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mardntm\Downloads\"/>
    </mc:Choice>
  </mc:AlternateContent>
  <xr:revisionPtr revIDLastSave="0" documentId="8_{7B8C6448-94CF-4C3E-9228-3B5A91BB2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İZAN" sheetId="1" r:id="rId1"/>
  </sheets>
  <definedNames>
    <definedName name="_xlnm._FilterDatabase" localSheetId="0" hidden="1">MİZAN!$A$6:$G$6</definedName>
    <definedName name="_xlnm.Print_Titles" localSheetId="0">MİZAN!$1:$6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7" i="1"/>
</calcChain>
</file>

<file path=xl/sharedStrings.xml><?xml version="1.0" encoding="utf-8"?>
<sst xmlns="http://schemas.openxmlformats.org/spreadsheetml/2006/main" count="1155" uniqueCount="784">
  <si>
    <t>MİZAN</t>
  </si>
  <si>
    <t xml:space="preserve"> </t>
  </si>
  <si>
    <t>DOGGO İNTERNET HİZMETLERİ PAZARLAMA VE TİC. A.Ş.</t>
  </si>
  <si>
    <t>Dönem :</t>
  </si>
  <si>
    <t>01/01/2023-31/12/2023</t>
  </si>
  <si>
    <t>Tarih Aralığı :</t>
  </si>
  <si>
    <t>HESAP KODU</t>
  </si>
  <si>
    <t>HESAP ADI</t>
  </si>
  <si>
    <t>BORÇ</t>
  </si>
  <si>
    <t>ALACAK</t>
  </si>
  <si>
    <t>BORÇ BAKİYESİ</t>
  </si>
  <si>
    <t>ALACAK BAKİYESİ</t>
  </si>
  <si>
    <t>1</t>
  </si>
  <si>
    <t>DÖNEN VARLIKLAR</t>
  </si>
  <si>
    <t>10</t>
  </si>
  <si>
    <t>HAZIR DEĞERLER</t>
  </si>
  <si>
    <t>100</t>
  </si>
  <si>
    <t>KASA</t>
  </si>
  <si>
    <t>100.01</t>
  </si>
  <si>
    <t>TL Kasa Hesabı</t>
  </si>
  <si>
    <t>100.01.01</t>
  </si>
  <si>
    <t>TL</t>
  </si>
  <si>
    <t>102</t>
  </si>
  <si>
    <t>BANKALAR</t>
  </si>
  <si>
    <t>102.01</t>
  </si>
  <si>
    <t>Banka TL Hesaplar</t>
  </si>
  <si>
    <t>102.01.01</t>
  </si>
  <si>
    <t>Akbank Tl Hesap 0060597</t>
  </si>
  <si>
    <t>102.02</t>
  </si>
  <si>
    <t>Banka Döviz Hesaplar</t>
  </si>
  <si>
    <t>102.02.01</t>
  </si>
  <si>
    <t>Akbank 128268 Usd</t>
  </si>
  <si>
    <t>USD</t>
  </si>
  <si>
    <t>12</t>
  </si>
  <si>
    <t>TİCARİ ALACAKLAR</t>
  </si>
  <si>
    <t>120</t>
  </si>
  <si>
    <t>ALICILAR</t>
  </si>
  <si>
    <t>120.B02</t>
  </si>
  <si>
    <t>Bsg Tasarım Anonim Şirketi</t>
  </si>
  <si>
    <t>120.D01</t>
  </si>
  <si>
    <t>Dentsu Turkey Medya Hizmetleri Limited Şirketi</t>
  </si>
  <si>
    <t>120.E01</t>
  </si>
  <si>
    <t>Emre Peçe</t>
  </si>
  <si>
    <t>120.F01</t>
  </si>
  <si>
    <t>Farmina Turkey Pet Ürünleri Anonim Şirketi</t>
  </si>
  <si>
    <t>120.i01</t>
  </si>
  <si>
    <t>İyzi Ödeme Ve Elektronik Para Hizmetleri A.Ş</t>
  </si>
  <si>
    <t>120.M01</t>
  </si>
  <si>
    <t>Margi Uzo Evcil Hayvan Gıda Ürünleri Ticaret Limited Şirketi</t>
  </si>
  <si>
    <t>120.T01</t>
  </si>
  <si>
    <t>Talisa Bergsen</t>
  </si>
  <si>
    <t>120.U1</t>
  </si>
  <si>
    <t>Universal Mccann Medya Planlama Ve Dağıtım Anonim Şirketi</t>
  </si>
  <si>
    <t>120.Z01</t>
  </si>
  <si>
    <t>Zurıch Sigorta Anonim Şirketi</t>
  </si>
  <si>
    <t>13</t>
  </si>
  <si>
    <t>DİĞER ALACAKLAR</t>
  </si>
  <si>
    <t>131</t>
  </si>
  <si>
    <t>ORTAKLARDAN ALACAKLAR</t>
  </si>
  <si>
    <t>131.01</t>
  </si>
  <si>
    <t>Cem Doğancı</t>
  </si>
  <si>
    <t>136</t>
  </si>
  <si>
    <t>DİĞER ÇEŞİTLİ ALACAKLAR</t>
  </si>
  <si>
    <t>136.01</t>
  </si>
  <si>
    <t>İndirilemeyen Kdv</t>
  </si>
  <si>
    <t>136.02</t>
  </si>
  <si>
    <t>Asgari Geçim İndirimi</t>
  </si>
  <si>
    <t>15</t>
  </si>
  <si>
    <t>STOKLAR</t>
  </si>
  <si>
    <t>159</t>
  </si>
  <si>
    <t>VERİLEN SİPARİŞ AVANSLARI</t>
  </si>
  <si>
    <t>159.A01</t>
  </si>
  <si>
    <t>Amazontr</t>
  </si>
  <si>
    <t>159.A03</t>
  </si>
  <si>
    <t>Arife Öztürk</t>
  </si>
  <si>
    <t>159.A04</t>
  </si>
  <si>
    <t>Asya Gizem</t>
  </si>
  <si>
    <t>159.A05</t>
  </si>
  <si>
    <t>Altıncan Apartmanı</t>
  </si>
  <si>
    <t>159.B01</t>
  </si>
  <si>
    <t>Bahtiyar Erden</t>
  </si>
  <si>
    <t>159.B02</t>
  </si>
  <si>
    <t>Burka Bayram</t>
  </si>
  <si>
    <t>159.B03</t>
  </si>
  <si>
    <t>Beril Dedecanoğlu</t>
  </si>
  <si>
    <t>159.B04</t>
  </si>
  <si>
    <t>Böcek Reklam</t>
  </si>
  <si>
    <t>159.C01</t>
  </si>
  <si>
    <t>Çağatay Özkardaşlar</t>
  </si>
  <si>
    <t>159.C02</t>
  </si>
  <si>
    <t>Cıl And Fray Gıda San. Tıc. Ltd. Stı</t>
  </si>
  <si>
    <t>159.C03</t>
  </si>
  <si>
    <t>Cem Turan</t>
  </si>
  <si>
    <t>159.C04</t>
  </si>
  <si>
    <t>Cemre Kurt</t>
  </si>
  <si>
    <t>159.C05</t>
  </si>
  <si>
    <t>Circleci.Com</t>
  </si>
  <si>
    <t>159.C06</t>
  </si>
  <si>
    <t>Celal Koyuncu</t>
  </si>
  <si>
    <t>159.D01</t>
  </si>
  <si>
    <t>Doğukan Işık Turan</t>
  </si>
  <si>
    <t>159.D02</t>
  </si>
  <si>
    <t>046 Iyzıco /doggoapp.Com Xxxx 7987</t>
  </si>
  <si>
    <t>159.D05</t>
  </si>
  <si>
    <t>Dirhancan Yalçın</t>
  </si>
  <si>
    <t>159.D07</t>
  </si>
  <si>
    <t>Deniz Çınar Çabuk</t>
  </si>
  <si>
    <t>159.D2</t>
  </si>
  <si>
    <t>Deniz Koray Yılmaz</t>
  </si>
  <si>
    <t>159.E02</t>
  </si>
  <si>
    <t>Erman Olca</t>
  </si>
  <si>
    <t>159.E04</t>
  </si>
  <si>
    <t>Evren Vural</t>
  </si>
  <si>
    <t>159.E05</t>
  </si>
  <si>
    <t>Emre Fatih Özdemir</t>
  </si>
  <si>
    <t>159.E06</t>
  </si>
  <si>
    <t>Enerjisa Elektrik A.Ş.</t>
  </si>
  <si>
    <t>159.F02</t>
  </si>
  <si>
    <t>Fırat Uçar</t>
  </si>
  <si>
    <t>159.F03</t>
  </si>
  <si>
    <t>Fuat Karakaya</t>
  </si>
  <si>
    <t>159.F04</t>
  </si>
  <si>
    <t>Fırat Akkuş</t>
  </si>
  <si>
    <t>159.G01</t>
  </si>
  <si>
    <t>Gözdenur Bozan</t>
  </si>
  <si>
    <t>159.G02</t>
  </si>
  <si>
    <t>Gürkan Menteş</t>
  </si>
  <si>
    <t>159.G03</t>
  </si>
  <si>
    <t>Gökce Gösterişli</t>
  </si>
  <si>
    <t>159.G04</t>
  </si>
  <si>
    <t>Gülşen Türkü</t>
  </si>
  <si>
    <t>159.H01</t>
  </si>
  <si>
    <t>Hatice Ferda</t>
  </si>
  <si>
    <t>159.I01</t>
  </si>
  <si>
    <t>Ilgım Kılıç</t>
  </si>
  <si>
    <t>159.İ01</t>
  </si>
  <si>
    <t>İlker Kütük</t>
  </si>
  <si>
    <t>159.K01</t>
  </si>
  <si>
    <t>Klon Ödeme Kuruluşu A.Ş</t>
  </si>
  <si>
    <t>159.L01</t>
  </si>
  <si>
    <t>Lizan Kittani</t>
  </si>
  <si>
    <t>159.M01</t>
  </si>
  <si>
    <t>Mertcan Uçar</t>
  </si>
  <si>
    <t>159.M02</t>
  </si>
  <si>
    <t>Mehmet Gökhan Dinç</t>
  </si>
  <si>
    <t>159.M03</t>
  </si>
  <si>
    <t>Mustafa Karakoca</t>
  </si>
  <si>
    <t>159.M04</t>
  </si>
  <si>
    <t>Merve Yüksel</t>
  </si>
  <si>
    <t>159.M05</t>
  </si>
  <si>
    <t>Mehmet Uğur Öztekin</t>
  </si>
  <si>
    <t>159.M06</t>
  </si>
  <si>
    <t>Mustafa Metin Alver</t>
  </si>
  <si>
    <t>159.M07</t>
  </si>
  <si>
    <t>Muhammed Renas Uçar</t>
  </si>
  <si>
    <t>159.M08</t>
  </si>
  <si>
    <t>Melike Yüksel</t>
  </si>
  <si>
    <t>159.N01</t>
  </si>
  <si>
    <t>Noble Amb.Gıda Tem.San.Ve Dış Tic.Ltd.Şti</t>
  </si>
  <si>
    <t>159.N02</t>
  </si>
  <si>
    <t>Nuran Bolat</t>
  </si>
  <si>
    <t>159.O01</t>
  </si>
  <si>
    <t>Ofisbir Ofis Danışmanlık Hiz. A.Ş</t>
  </si>
  <si>
    <t>159.Ö01</t>
  </si>
  <si>
    <t>Ömercan Dede</t>
  </si>
  <si>
    <t>159.Ö02</t>
  </si>
  <si>
    <t>Önder Bilgiç</t>
  </si>
  <si>
    <t>159.Ö03</t>
  </si>
  <si>
    <t>Özge Akgün</t>
  </si>
  <si>
    <t>159.Ö04</t>
  </si>
  <si>
    <t>Öney Gıda Sanayi Ve İnş. Reklam Matbaa</t>
  </si>
  <si>
    <t>159.P01</t>
  </si>
  <si>
    <t>Pelin Oncu</t>
  </si>
  <si>
    <t>159.R02</t>
  </si>
  <si>
    <t>Rengim Koç</t>
  </si>
  <si>
    <t>159.S01</t>
  </si>
  <si>
    <t>Simay Kocabay</t>
  </si>
  <si>
    <t>159.S03</t>
  </si>
  <si>
    <t>Samet Karaboğa</t>
  </si>
  <si>
    <t>159.S04</t>
  </si>
  <si>
    <t>Sami Morhayım</t>
  </si>
  <si>
    <t>159.S05</t>
  </si>
  <si>
    <t>Sentry</t>
  </si>
  <si>
    <t>159.S06</t>
  </si>
  <si>
    <t>Sendinblue</t>
  </si>
  <si>
    <t>159.S07</t>
  </si>
  <si>
    <t>Sedat Ateş</t>
  </si>
  <si>
    <t>159.S08</t>
  </si>
  <si>
    <t>Saadet Derya Yaman</t>
  </si>
  <si>
    <t>159.S09</t>
  </si>
  <si>
    <t>Sertifier Eğitim Teknolojileri A.Ş</t>
  </si>
  <si>
    <t>159.T01</t>
  </si>
  <si>
    <t>Toprak İzgi Güven</t>
  </si>
  <si>
    <t>159.T03</t>
  </si>
  <si>
    <t>Tuna Çakar</t>
  </si>
  <si>
    <t>159.T05</t>
  </si>
  <si>
    <t>Türk Telekomünikasyon A.Ş</t>
  </si>
  <si>
    <t>159.U02</t>
  </si>
  <si>
    <t>Ufukcan Aravcı</t>
  </si>
  <si>
    <t>159.U03</t>
  </si>
  <si>
    <t>Unisbul Kariyer Hizmetleri Ticaret Aş</t>
  </si>
  <si>
    <t>159.V01</t>
  </si>
  <si>
    <t>Volkan Tavukçuoğlu</t>
  </si>
  <si>
    <t>159.01</t>
  </si>
  <si>
    <t>Verilen Sipariş Avansları</t>
  </si>
  <si>
    <t>159.01.001</t>
  </si>
  <si>
    <t>Taskhub Startup Geliştirme Hizmetleri Danışmanlık Anonim Şirketi</t>
  </si>
  <si>
    <t>19</t>
  </si>
  <si>
    <t>DİĞER DÖNEN VARLIKLAR</t>
  </si>
  <si>
    <t>190</t>
  </si>
  <si>
    <t>DEVREDEN KATMA DEĞER VERGİSİ</t>
  </si>
  <si>
    <t>190.01</t>
  </si>
  <si>
    <t>Devreden KDV</t>
  </si>
  <si>
    <t>191</t>
  </si>
  <si>
    <t>İNDİRİLECEK KATMA DEĞER VERGİSİ</t>
  </si>
  <si>
    <t>191.108</t>
  </si>
  <si>
    <t>Yurtiçi Tevkifatsız Alımlar İçin Ödenen KDV</t>
  </si>
  <si>
    <t>191.108.01</t>
  </si>
  <si>
    <t>%1 İndirilecek KDV - Yurtiçi Tevkifatsız Alımlar İçin Ödenen</t>
  </si>
  <si>
    <t>191.108.08</t>
  </si>
  <si>
    <t>%8 İndirilecek KDV - Yurtiçi Tevkifatsız Alımlar İçin Ödenen</t>
  </si>
  <si>
    <t>191.108.10</t>
  </si>
  <si>
    <t>%10 İndirilecek KDV - Yurtiçi Tevkifatsız Alımlar İçin Ödenen</t>
  </si>
  <si>
    <t>191.108.18</t>
  </si>
  <si>
    <t>%18 İndirilecek KDV - Yurtiçi Tevkifatsız Alımlar İçin Ödenen</t>
  </si>
  <si>
    <t>191.108.20</t>
  </si>
  <si>
    <t>%20 İndirilecek KDV - Yurtiçi Tevkifatsız Alımlar İçin Ödenen</t>
  </si>
  <si>
    <t>191.109</t>
  </si>
  <si>
    <t>Sorumlu Sıfatıyla Alımlar İçin Ödenen KDV</t>
  </si>
  <si>
    <t>191.109.18</t>
  </si>
  <si>
    <t>%18 İndirilecek KDV - Sorumlu Sıfatıyla Alımlar İçin Ödenen</t>
  </si>
  <si>
    <t>191.109.20</t>
  </si>
  <si>
    <t>%20 İndirilecek KDV - Sorumlu Sıfatıyla Alımlar İçin Ödenen</t>
  </si>
  <si>
    <t>191.20</t>
  </si>
  <si>
    <t>Satışlardan İade Alınan Mallar Kdv.</t>
  </si>
  <si>
    <t>195</t>
  </si>
  <si>
    <t>İŞ AVANSLARI</t>
  </si>
  <si>
    <t>195.A01</t>
  </si>
  <si>
    <t>AYLİN ATAŞEN</t>
  </si>
  <si>
    <t>195.B01</t>
  </si>
  <si>
    <t>BEYAZ ŞEN</t>
  </si>
  <si>
    <t>195.B02</t>
  </si>
  <si>
    <t>BARIŞ BOZKURT</t>
  </si>
  <si>
    <t>195.B03</t>
  </si>
  <si>
    <t>BUSE YAPICI</t>
  </si>
  <si>
    <t>195.B04</t>
  </si>
  <si>
    <t>Barış Avcı</t>
  </si>
  <si>
    <t>195.C01</t>
  </si>
  <si>
    <t>Cansu Tokuç</t>
  </si>
  <si>
    <t>195.C02</t>
  </si>
  <si>
    <t>195.Ç01</t>
  </si>
  <si>
    <t>ÇAĞLAR SUAT DURSUN</t>
  </si>
  <si>
    <t>195.D01</t>
  </si>
  <si>
    <t>Dilara Kongur</t>
  </si>
  <si>
    <t>195.E01</t>
  </si>
  <si>
    <t>EMİRHAN FURKAN SUMAR</t>
  </si>
  <si>
    <t>195.E02</t>
  </si>
  <si>
    <t>ERER CAN TURHAN</t>
  </si>
  <si>
    <t>195.G01</t>
  </si>
  <si>
    <t>GURİS ÖZEN</t>
  </si>
  <si>
    <t>195.M01</t>
  </si>
  <si>
    <t>Mustafa Ali Gönül</t>
  </si>
  <si>
    <t>195.M02</t>
  </si>
  <si>
    <t>MÜZEYYEN YILDIZ</t>
  </si>
  <si>
    <t>195.M03</t>
  </si>
  <si>
    <t>MUHAMMET DENİZ</t>
  </si>
  <si>
    <t>195.M04</t>
  </si>
  <si>
    <t>MUSTAFA GÜRBÜZ</t>
  </si>
  <si>
    <t>195.Ö01</t>
  </si>
  <si>
    <t>195.S01</t>
  </si>
  <si>
    <t>SEVAL BOYRAZ</t>
  </si>
  <si>
    <t>195.S02</t>
  </si>
  <si>
    <t>SELİN ARSLANTÜRK</t>
  </si>
  <si>
    <t>195.U01</t>
  </si>
  <si>
    <t>Umar Denetim-ozan Kılınçarslan</t>
  </si>
  <si>
    <t>196</t>
  </si>
  <si>
    <t>PERSONEL AVANSLARI</t>
  </si>
  <si>
    <t>196.02</t>
  </si>
  <si>
    <t>196.03</t>
  </si>
  <si>
    <t>Yasin Tuğral</t>
  </si>
  <si>
    <t>196.04</t>
  </si>
  <si>
    <t>Samet Sarı</t>
  </si>
  <si>
    <t>196.05</t>
  </si>
  <si>
    <t>Emre Can Özçelik</t>
  </si>
  <si>
    <t>196.07</t>
  </si>
  <si>
    <t>Bersu Sipahi</t>
  </si>
  <si>
    <t>2</t>
  </si>
  <si>
    <t>DURAN VARLIKLAR</t>
  </si>
  <si>
    <t>25</t>
  </si>
  <si>
    <t>MADDİ DURAN VARLIKLAR</t>
  </si>
  <si>
    <t>255</t>
  </si>
  <si>
    <t>DEMİRBAŞLAR</t>
  </si>
  <si>
    <t>255.2021</t>
  </si>
  <si>
    <t>2021 Yılı Demirbaşlar</t>
  </si>
  <si>
    <t>255.2022</t>
  </si>
  <si>
    <t>2022 Yılı Demirbaşlar</t>
  </si>
  <si>
    <t>255.2023</t>
  </si>
  <si>
    <t>2023 Yılı Demirbaşlar</t>
  </si>
  <si>
    <t>257</t>
  </si>
  <si>
    <t>BİRİKMİŞ AMORTİSMANLAR (-)</t>
  </si>
  <si>
    <t>257.01</t>
  </si>
  <si>
    <t>Birikmiş Amortisman</t>
  </si>
  <si>
    <t>257.01.01</t>
  </si>
  <si>
    <t>26</t>
  </si>
  <si>
    <t>MADDİ OLMAYAN DURAN VARLIKLAR</t>
  </si>
  <si>
    <t>260</t>
  </si>
  <si>
    <t>HAKLAR</t>
  </si>
  <si>
    <t>260.2020</t>
  </si>
  <si>
    <t>2020 Haklar</t>
  </si>
  <si>
    <t>260.2020.01</t>
  </si>
  <si>
    <t>Yazılım Alımı</t>
  </si>
  <si>
    <t>260.2020.02</t>
  </si>
  <si>
    <t>Yazılım Alımı Ek</t>
  </si>
  <si>
    <t>260.2020.2809</t>
  </si>
  <si>
    <t>Yazılım Hizmeti</t>
  </si>
  <si>
    <t>260.2021</t>
  </si>
  <si>
    <t>260.2021.0219</t>
  </si>
  <si>
    <t>263</t>
  </si>
  <si>
    <t>ARAŞTIRMA VE GELİŞTİRME GİDERLERİ</t>
  </si>
  <si>
    <t>263.01</t>
  </si>
  <si>
    <t>Teknopark Bitmeyen Proje Giderleri</t>
  </si>
  <si>
    <t>263.01.001</t>
  </si>
  <si>
    <t>268</t>
  </si>
  <si>
    <t>268.01</t>
  </si>
  <si>
    <t>Hakların Amortismanı</t>
  </si>
  <si>
    <t>3</t>
  </si>
  <si>
    <t>KISA VADELİ YABANCI KAYNAKLAR</t>
  </si>
  <si>
    <t>30</t>
  </si>
  <si>
    <t>MALİ BORÇLAR</t>
  </si>
  <si>
    <t>300</t>
  </si>
  <si>
    <t>BANKA KREDİLERİ</t>
  </si>
  <si>
    <t>300.99</t>
  </si>
  <si>
    <t>Kredi Kartı İle Ödemeler</t>
  </si>
  <si>
    <t>309</t>
  </si>
  <si>
    <t>DİĞER MALİ BORÇLAR</t>
  </si>
  <si>
    <t>309.01</t>
  </si>
  <si>
    <t>Kredi Kartları</t>
  </si>
  <si>
    <t>309.01.001</t>
  </si>
  <si>
    <t>32</t>
  </si>
  <si>
    <t>TİCARİ BORÇLAR</t>
  </si>
  <si>
    <t>320</t>
  </si>
  <si>
    <t>SATICILAR</t>
  </si>
  <si>
    <t>320.A001</t>
  </si>
  <si>
    <t>Avansas Ofis Malz.Tic.A.Ş</t>
  </si>
  <si>
    <t>320.A002</t>
  </si>
  <si>
    <t>Appsflyer Uk. Ltd</t>
  </si>
  <si>
    <t>320.B001</t>
  </si>
  <si>
    <t>Berfin Yıldız</t>
  </si>
  <si>
    <t>320.B002</t>
  </si>
  <si>
    <t>Biruni Üniversitesi Teknoloji Geliştirme Bölgesi Yönetici Ve İşleticisi Anonim Şirketi</t>
  </si>
  <si>
    <t>320.D002</t>
  </si>
  <si>
    <t>1924 Dijital Medya İletişim Ve Araştırma Ticaret Limited Şirketi</t>
  </si>
  <si>
    <t>320.E003</t>
  </si>
  <si>
    <t>Ebubekir Tuncer</t>
  </si>
  <si>
    <t>320.F001</t>
  </si>
  <si>
    <t>Feyzullah Ekici</t>
  </si>
  <si>
    <t>320.F002</t>
  </si>
  <si>
    <t>Furkan Kaya</t>
  </si>
  <si>
    <t>320.H001</t>
  </si>
  <si>
    <t>Helo Teknoloji Girişim Yönetim Danışmanlığı Anonim Şirketi</t>
  </si>
  <si>
    <t>320.İ01</t>
  </si>
  <si>
    <t>İnfo Yatırım Menkul Değerler Anonim Şirketi</t>
  </si>
  <si>
    <t>320.M002</t>
  </si>
  <si>
    <t>Muhammet Emir Bayram</t>
  </si>
  <si>
    <t>320.M003</t>
  </si>
  <si>
    <t>Mindsane Bilişim Eğitim Tasarım Yazılım Arge Ve İnovasyon Limited Şirketi</t>
  </si>
  <si>
    <t>320.M004</t>
  </si>
  <si>
    <t>Muhammet Şamil Bayrak</t>
  </si>
  <si>
    <t>320.R001</t>
  </si>
  <si>
    <t>Resul Batuhan Şensu</t>
  </si>
  <si>
    <t>320.S002</t>
  </si>
  <si>
    <t>Sertifier Eğitim Teknolojileri Anonim Şirketi</t>
  </si>
  <si>
    <t>329</t>
  </si>
  <si>
    <t>DİĞER TİCARİ BORÇLAR</t>
  </si>
  <si>
    <t>329.A05</t>
  </si>
  <si>
    <t>Alotech İletişim Teknolojileri Ticaret Anonim Şirketi</t>
  </si>
  <si>
    <t>329.A06</t>
  </si>
  <si>
    <t>Apple Teknoloji Ve Satış Ltd.Şti</t>
  </si>
  <si>
    <t>329.A08</t>
  </si>
  <si>
    <t>Ayşe Tuğçe Tuncay</t>
  </si>
  <si>
    <t>329.B06</t>
  </si>
  <si>
    <t>Basehub Girişim Yönetim Danışmanlığı Anonim Şirketi</t>
  </si>
  <si>
    <t>329.C03</t>
  </si>
  <si>
    <t>Şükrü Çalık</t>
  </si>
  <si>
    <t>329.D02</t>
  </si>
  <si>
    <t>D-market Elektronik Hizmetler Ve Ticaret Anonim Şirketi</t>
  </si>
  <si>
    <t>329.D07</t>
  </si>
  <si>
    <t>Denebunu Bilgi Teknolojileri Reklam Hizmetleri Pazarlama Sanayi Ve Ticaret Anonim Şirketi</t>
  </si>
  <si>
    <t>329.D08</t>
  </si>
  <si>
    <t>Doğuş Serbest Muhasebecilik Ve Mali Müşavirlik Limited Şirketi</t>
  </si>
  <si>
    <t>329.G01</t>
  </si>
  <si>
    <t>Google Ireland Limited</t>
  </si>
  <si>
    <t>329.G02</t>
  </si>
  <si>
    <t>Grup Mavi Medya Yayıncılık Danışmanlık Organizasyon Ticaret Limited Şirketi</t>
  </si>
  <si>
    <t>329.İ01</t>
  </si>
  <si>
    <t>İleti Yönetim Sistemi Anonim Şirketi</t>
  </si>
  <si>
    <t>329.İ03</t>
  </si>
  <si>
    <t>İkon Veterinerlik Hizmetleri Limited Şirketi</t>
  </si>
  <si>
    <t>329.İ04</t>
  </si>
  <si>
    <t>İşge Mühendislik Danışmanlık Eğitim Hizmetleri Ve Ticaret Limited Şirketi</t>
  </si>
  <si>
    <t>329.M04</t>
  </si>
  <si>
    <t>Mng Kargo Yurtiçi Ve Yurtdışı Taşımacılık A.Ş</t>
  </si>
  <si>
    <t>329.M06</t>
  </si>
  <si>
    <t>Multınet Kurumsal Hizmetler A.Ş</t>
  </si>
  <si>
    <t>329.M07</t>
  </si>
  <si>
    <t>329.O01</t>
  </si>
  <si>
    <t>Onesignal, Inc</t>
  </si>
  <si>
    <t>329.P02</t>
  </si>
  <si>
    <t>Paraşüt Yazılım Teknolojileri A.Ş</t>
  </si>
  <si>
    <t>329.P04</t>
  </si>
  <si>
    <t>Nurgül Yanboludan</t>
  </si>
  <si>
    <t>329.P05</t>
  </si>
  <si>
    <t>Pet Park Polikliniği Veteriner Hizmetleri Limited Şirketi</t>
  </si>
  <si>
    <t>329.R01</t>
  </si>
  <si>
    <t>Ramazan Dede</t>
  </si>
  <si>
    <t>329.R02</t>
  </si>
  <si>
    <t>Ruul Bilişim Danışmanlık Anonim Şirketi</t>
  </si>
  <si>
    <t>329.S02</t>
  </si>
  <si>
    <t>Sga Serbest Muhasebeci Mali Müşavirlik Danışmanlık Ve Denetim Hizmetleri Anonim Şirketi</t>
  </si>
  <si>
    <t>329.S03</t>
  </si>
  <si>
    <t>Sistem Global Teknoloji Ve İnovasyon Yönetimi Anonim Şirketi</t>
  </si>
  <si>
    <t>329.S04</t>
  </si>
  <si>
    <t>Stj İnsan Kaynakları Bilişim Ve Danışmanlık Anonim Şirketi</t>
  </si>
  <si>
    <t>329.S05</t>
  </si>
  <si>
    <t>329.Ş01</t>
  </si>
  <si>
    <t>Şans Basım Sanayi Ve Ticaret Anonim Şirketi</t>
  </si>
  <si>
    <t>329.T02</t>
  </si>
  <si>
    <t>Türk Telekomünikasyon Anonim Şirketi</t>
  </si>
  <si>
    <t>329.T03</t>
  </si>
  <si>
    <t>Türksat Uydu Haberleşme Kablo Tv Ve İşletme Anonim Şirketi</t>
  </si>
  <si>
    <t>329.T04</t>
  </si>
  <si>
    <t>Tiktok Pte. Ltd</t>
  </si>
  <si>
    <t>329.T05</t>
  </si>
  <si>
    <t>329.T06</t>
  </si>
  <si>
    <t>Tural Dağıtım Pazarlama Tanıtım Hizmetleri Ve Dış Ticaret Anonim Şirketi</t>
  </si>
  <si>
    <t>329.V01</t>
  </si>
  <si>
    <t>Verimor Telekomünikasyon Anonim Şirketi</t>
  </si>
  <si>
    <t>329.Y01</t>
  </si>
  <si>
    <t>Yenibiriş İnsan Kaynhizm.Danışm.Ve Yayıncılık A.Ş</t>
  </si>
  <si>
    <t>329.Y02</t>
  </si>
  <si>
    <t>Yusuf Uygur</t>
  </si>
  <si>
    <t>329.01</t>
  </si>
  <si>
    <t>Diğer Ticari Borçlar</t>
  </si>
  <si>
    <t>329.01.C01</t>
  </si>
  <si>
    <t>Circlecı Billing</t>
  </si>
  <si>
    <t>329.01.H01</t>
  </si>
  <si>
    <t>Hubspot Ireland Ltd</t>
  </si>
  <si>
    <t>329.01.s01</t>
  </si>
  <si>
    <t>329.01.S02</t>
  </si>
  <si>
    <t>Twilio Inc</t>
  </si>
  <si>
    <t>329.01.U2</t>
  </si>
  <si>
    <t>Uğurcan Büyükyıldırım</t>
  </si>
  <si>
    <t>329.01.V01</t>
  </si>
  <si>
    <t>Vercel Inc</t>
  </si>
  <si>
    <t>33</t>
  </si>
  <si>
    <t>DİĞER BORÇLAR</t>
  </si>
  <si>
    <t>331</t>
  </si>
  <si>
    <t>ORTAKLARA BORÇLAR</t>
  </si>
  <si>
    <t>331.01</t>
  </si>
  <si>
    <t>331.03</t>
  </si>
  <si>
    <t>Mehmet Oğul Gürsoy</t>
  </si>
  <si>
    <t>331.04</t>
  </si>
  <si>
    <t>331.07</t>
  </si>
  <si>
    <t>Ortaklara Borçlar</t>
  </si>
  <si>
    <t>335</t>
  </si>
  <si>
    <t>PERSONELE BORÇLAR</t>
  </si>
  <si>
    <t>335.01</t>
  </si>
  <si>
    <t>Personele Borçlar</t>
  </si>
  <si>
    <t>335.01.001</t>
  </si>
  <si>
    <t>336</t>
  </si>
  <si>
    <t>DİĞER ÇEŞİTLİ BORÇLAR</t>
  </si>
  <si>
    <t>336.C02</t>
  </si>
  <si>
    <t>Cemile Sezek</t>
  </si>
  <si>
    <t>336.E01</t>
  </si>
  <si>
    <t>Enerjisa İstanbul Anadolu Yakası Elektrik Perakende Satış A.Ş</t>
  </si>
  <si>
    <t>336.E02</t>
  </si>
  <si>
    <t>Erkan Sezek</t>
  </si>
  <si>
    <t>336.L01</t>
  </si>
  <si>
    <t>Lizan Kittani -avukatlık Hizmeti</t>
  </si>
  <si>
    <t>336.M02</t>
  </si>
  <si>
    <t>Murad Güdücü</t>
  </si>
  <si>
    <t>336.N01</t>
  </si>
  <si>
    <t>336.U01</t>
  </si>
  <si>
    <t>34</t>
  </si>
  <si>
    <t>ALINAN AVANSLAR</t>
  </si>
  <si>
    <t>340</t>
  </si>
  <si>
    <t>ALINAN SİPARİŞ AVANSLARI</t>
  </si>
  <si>
    <t>340.F01</t>
  </si>
  <si>
    <t>Farmina Turkey Pet Ürünleri A.Ş</t>
  </si>
  <si>
    <t>340.İ01</t>
  </si>
  <si>
    <t>İzmir Bakırçay Üniversitesi Strateji Geliştirme Da Mesleki Eğitim Stajı Fir</t>
  </si>
  <si>
    <t>36</t>
  </si>
  <si>
    <t>ÖDENECEK VERGİ VE DİĞER YÜKÜMLÜLÜKLER</t>
  </si>
  <si>
    <t>360</t>
  </si>
  <si>
    <t>ÖDENECEK VERGİ VE FONLAR</t>
  </si>
  <si>
    <t>360.01</t>
  </si>
  <si>
    <t>Ödenecek Stopaj Vergisi</t>
  </si>
  <si>
    <t>360.02</t>
  </si>
  <si>
    <t>Ödenecek Damga Vergisi</t>
  </si>
  <si>
    <t>360.05</t>
  </si>
  <si>
    <t>Ödenecek KDV</t>
  </si>
  <si>
    <t>360.06</t>
  </si>
  <si>
    <t>Sorumlu Sıfatı K.D.V.</t>
  </si>
  <si>
    <t>360.08</t>
  </si>
  <si>
    <t>Sorumlu Sıfatıyla Ödenen Muhtasar (%15)</t>
  </si>
  <si>
    <t>361</t>
  </si>
  <si>
    <t>ÖDENECEK SOSYAL GÜVENLİK KESİNTİLERİ</t>
  </si>
  <si>
    <t>361.01</t>
  </si>
  <si>
    <t>Sgk Primi</t>
  </si>
  <si>
    <t>361.02</t>
  </si>
  <si>
    <t>Sgk İşsizlik Primi</t>
  </si>
  <si>
    <t>361.03</t>
  </si>
  <si>
    <t>Sgdp Primi</t>
  </si>
  <si>
    <t>368</t>
  </si>
  <si>
    <t>VADESİ GEÇMİŞ ERTELENMİŞ VEYA TAKSİTLENDİRİLMİŞ VERGİ VE DİĞER YÜKÜMLÜLÜKLER</t>
  </si>
  <si>
    <t>368.01</t>
  </si>
  <si>
    <t>Vadesi Geçmiş Kdv</t>
  </si>
  <si>
    <t>368.02</t>
  </si>
  <si>
    <t>Vadesi Geçmiş Stopaj</t>
  </si>
  <si>
    <t>368.03</t>
  </si>
  <si>
    <t>Vadesi Geçmiş Dv</t>
  </si>
  <si>
    <t>368.06</t>
  </si>
  <si>
    <t>7326 Say Kanun Yapılandırma</t>
  </si>
  <si>
    <t>39</t>
  </si>
  <si>
    <t>DİĞER KISA VADELİ YABANCI KAYNAKLAR</t>
  </si>
  <si>
    <t>391</t>
  </si>
  <si>
    <t>HESAPLANAN KDV</t>
  </si>
  <si>
    <t>391.18</t>
  </si>
  <si>
    <t>%.18 Satış Kdv.</t>
  </si>
  <si>
    <t>391.20</t>
  </si>
  <si>
    <t>%.20 Satış Kdv</t>
  </si>
  <si>
    <t>391.49</t>
  </si>
  <si>
    <t>3/10 Tevkifatlı Kdv</t>
  </si>
  <si>
    <t>391.51</t>
  </si>
  <si>
    <t>5</t>
  </si>
  <si>
    <t>ÖZ KAYNAKLAR</t>
  </si>
  <si>
    <t>50</t>
  </si>
  <si>
    <t>ÖDENMİŞ SERMAYE</t>
  </si>
  <si>
    <t>500</t>
  </si>
  <si>
    <t>SERMAYE</t>
  </si>
  <si>
    <t>500.01</t>
  </si>
  <si>
    <t>Ödenmiş Sermaye</t>
  </si>
  <si>
    <t>500.01.01</t>
  </si>
  <si>
    <t>500.01.03</t>
  </si>
  <si>
    <t>500.01.04</t>
  </si>
  <si>
    <t>500.01.05</t>
  </si>
  <si>
    <t>500.01.06</t>
  </si>
  <si>
    <t>Barış Karan</t>
  </si>
  <si>
    <t>500.01.07</t>
  </si>
  <si>
    <t>Mehmet Emir Çağan</t>
  </si>
  <si>
    <t>501</t>
  </si>
  <si>
    <t>ÖDENMEMİŞ SERMAYE (-)</t>
  </si>
  <si>
    <t>501.01</t>
  </si>
  <si>
    <t>Ödenmemiş Sermaye</t>
  </si>
  <si>
    <t>501.01.01</t>
  </si>
  <si>
    <t>501.01.03</t>
  </si>
  <si>
    <t>501.01.04</t>
  </si>
  <si>
    <t>501.01.05</t>
  </si>
  <si>
    <t>501.01.06</t>
  </si>
  <si>
    <t>501.01.07</t>
  </si>
  <si>
    <t>52</t>
  </si>
  <si>
    <t>SERMAYE YEDEKLERİ</t>
  </si>
  <si>
    <t>529</t>
  </si>
  <si>
    <t>DİĞER SERMAYE YEDEKLERİ</t>
  </si>
  <si>
    <t>529.01</t>
  </si>
  <si>
    <t>Sermaye Avansları</t>
  </si>
  <si>
    <t>57</t>
  </si>
  <si>
    <t>GEÇMİŞ YILLAR KARLARI</t>
  </si>
  <si>
    <t>570</t>
  </si>
  <si>
    <t>570.2020</t>
  </si>
  <si>
    <t>2020 Yılı Karı</t>
  </si>
  <si>
    <t>58</t>
  </si>
  <si>
    <t>GEÇMİŞ YILLAR ZARARLARI (-)</t>
  </si>
  <si>
    <t>580</t>
  </si>
  <si>
    <t>GEÇMİŞ YILLAR ZARARLARI</t>
  </si>
  <si>
    <t>580.2018</t>
  </si>
  <si>
    <t>2018 Yılı Zararı</t>
  </si>
  <si>
    <t>580.2019</t>
  </si>
  <si>
    <t>2019 Yılı Zararı</t>
  </si>
  <si>
    <t>580.2021</t>
  </si>
  <si>
    <t>2021 Yılı Zararı</t>
  </si>
  <si>
    <t>580.2022</t>
  </si>
  <si>
    <t>2022 Yılı Zararı</t>
  </si>
  <si>
    <t>59</t>
  </si>
  <si>
    <t>DÖNEM NET KARI (ZARARI)</t>
  </si>
  <si>
    <t>591</t>
  </si>
  <si>
    <t>DÖNEM NET ZARARI (-)</t>
  </si>
  <si>
    <t>591.01</t>
  </si>
  <si>
    <t>Dönem Net Zararı</t>
  </si>
  <si>
    <t>6</t>
  </si>
  <si>
    <t>GELİR TABLOSU HESAPLARI</t>
  </si>
  <si>
    <t>60</t>
  </si>
  <si>
    <t>BRÜT SATIŞLAR</t>
  </si>
  <si>
    <t>600</t>
  </si>
  <si>
    <t>YURTİÇİ SATIŞLAR</t>
  </si>
  <si>
    <t>600.18</t>
  </si>
  <si>
    <t>%18 Kdvli Satışlar</t>
  </si>
  <si>
    <t>600.20</t>
  </si>
  <si>
    <t>%.20 Kdv`li Satışlar</t>
  </si>
  <si>
    <t>600.21</t>
  </si>
  <si>
    <t>Tevkifatlı Satışlar</t>
  </si>
  <si>
    <t>600.22</t>
  </si>
  <si>
    <t>Tevkifatlı Satışlar %20</t>
  </si>
  <si>
    <t>602</t>
  </si>
  <si>
    <t>DİĞER GELİRLER</t>
  </si>
  <si>
    <t>602.03</t>
  </si>
  <si>
    <t>%5 5510 Sayılı Kanun Gereği</t>
  </si>
  <si>
    <t>61</t>
  </si>
  <si>
    <t>SATIŞ İNDİRİMLERİ (-)</t>
  </si>
  <si>
    <t>610</t>
  </si>
  <si>
    <t>SATIŞTAN İADELER (-)</t>
  </si>
  <si>
    <t>610.01</t>
  </si>
  <si>
    <t>Satıştan İadeler</t>
  </si>
  <si>
    <t>62</t>
  </si>
  <si>
    <t>SATIŞLARIN MALİYETİ (-)</t>
  </si>
  <si>
    <t>622</t>
  </si>
  <si>
    <t>SATILAN HİZMET MALİYETİ (-)</t>
  </si>
  <si>
    <t>622.00</t>
  </si>
  <si>
    <t>SATILAN HİZMETİN MALİYETİ</t>
  </si>
  <si>
    <t>64</t>
  </si>
  <si>
    <t>DİĞER FAALİYETLERDEN OLAĞAN GELİR VE KARLAR</t>
  </si>
  <si>
    <t>646</t>
  </si>
  <si>
    <t>KAMBİYO KARLARI</t>
  </si>
  <si>
    <t>646.01</t>
  </si>
  <si>
    <t>Döviz Kur Gelirleri</t>
  </si>
  <si>
    <t>65</t>
  </si>
  <si>
    <t>DİĞER FAALİYETLERDEN OLAĞAN GİDER VE ZARARLAR (-)</t>
  </si>
  <si>
    <t>653</t>
  </si>
  <si>
    <t>KOMİSYON GİDERLERİ (-)</t>
  </si>
  <si>
    <t>653.01</t>
  </si>
  <si>
    <t>Komisyon Giderleri</t>
  </si>
  <si>
    <t>656</t>
  </si>
  <si>
    <t>KAMBİYO ZARARLARI (-)</t>
  </si>
  <si>
    <t>656.01</t>
  </si>
  <si>
    <t>Kur Farkı Giderleri</t>
  </si>
  <si>
    <t>68</t>
  </si>
  <si>
    <t>OLAĞANDIŞI GİDER VE ZARARLAR (-)</t>
  </si>
  <si>
    <t>689</t>
  </si>
  <si>
    <t>DİĞER OLAĞANDIŞI GİDER VE ZARARLAR (-)</t>
  </si>
  <si>
    <t>689.04</t>
  </si>
  <si>
    <t>Kanunen Kabul Edilmeyen Gider</t>
  </si>
  <si>
    <t>7</t>
  </si>
  <si>
    <t>MALİYET HESAPLARI (7/A SEÇENEĞİ)</t>
  </si>
  <si>
    <t>74</t>
  </si>
  <si>
    <t>HİZMET ÜRETİM MALİYETİ</t>
  </si>
  <si>
    <t>740</t>
  </si>
  <si>
    <t>740.02</t>
  </si>
  <si>
    <t>İşçi Ücret Ve Giderleri</t>
  </si>
  <si>
    <t>740.02.01</t>
  </si>
  <si>
    <t>Bürüt Maaşlar</t>
  </si>
  <si>
    <t>740.02.02</t>
  </si>
  <si>
    <t>S.S.K İşveren Payı</t>
  </si>
  <si>
    <t>740.02.03</t>
  </si>
  <si>
    <t>İşsizlik Sigortası İşveren Payı</t>
  </si>
  <si>
    <t>740.03</t>
  </si>
  <si>
    <t>Dışardan Sağlanan Fayda Ve Hizmet.</t>
  </si>
  <si>
    <t>740.03.06</t>
  </si>
  <si>
    <t>Elektirik Giderleri</t>
  </si>
  <si>
    <t>740.03.33</t>
  </si>
  <si>
    <t>Gider Yazılan Küçük Demirbaşlar</t>
  </si>
  <si>
    <t>740.03.54</t>
  </si>
  <si>
    <t>Komisyon Gideri</t>
  </si>
  <si>
    <t>740.03.57</t>
  </si>
  <si>
    <t>Hayvan Bakım Hizmet Bedeli</t>
  </si>
  <si>
    <t>741</t>
  </si>
  <si>
    <t>HİZMET ÜRETİM MALİYETİ YANSITMA HESABI</t>
  </si>
  <si>
    <t>741.01</t>
  </si>
  <si>
    <t>HİZMET ÜRETİM MALİYETİ YANSITMASI</t>
  </si>
  <si>
    <t>75</t>
  </si>
  <si>
    <t>750</t>
  </si>
  <si>
    <t>750.01</t>
  </si>
  <si>
    <t>DOGGO-BRN-ARG-01 Proje Giderleri</t>
  </si>
  <si>
    <t>750.01.001</t>
  </si>
  <si>
    <t>Brüt Maaşlar</t>
  </si>
  <si>
    <t>750.01.002</t>
  </si>
  <si>
    <t>750.01.003</t>
  </si>
  <si>
    <t>750.01.004</t>
  </si>
  <si>
    <t>Teknopark Kira Gideri</t>
  </si>
  <si>
    <t>750.01.005</t>
  </si>
  <si>
    <t>Aidat Giderleri</t>
  </si>
  <si>
    <t>751</t>
  </si>
  <si>
    <t>ARAŞTIRMA VE GELİŞTİRME GİDERLERİ YANSITMA HESABI</t>
  </si>
  <si>
    <t>751.01</t>
  </si>
  <si>
    <t>Araştırma Ve Geliştirme Giderleri Yansıt</t>
  </si>
  <si>
    <t>76</t>
  </si>
  <si>
    <t>PAZARLAMA SATIŞ YE DAĞITIM GİDERLERİ</t>
  </si>
  <si>
    <t>760</t>
  </si>
  <si>
    <t>PAZARLAMA SATIŞ VE DAĞITIM GİDERLERİ</t>
  </si>
  <si>
    <t>760.03</t>
  </si>
  <si>
    <t>760.03.01</t>
  </si>
  <si>
    <t>Elektrik Su/Isınma Han/Apt.Yön.Gid.</t>
  </si>
  <si>
    <t>760.03.23</t>
  </si>
  <si>
    <t>Reklam Ve İlan Giderleri</t>
  </si>
  <si>
    <t>760.03.27</t>
  </si>
  <si>
    <t>Danışmanlık Giderleri</t>
  </si>
  <si>
    <t>760.03.30</t>
  </si>
  <si>
    <t>Veteriner Hizmet Giderleri</t>
  </si>
  <si>
    <t>760.03.31</t>
  </si>
  <si>
    <t>Yurtdışı Reklam Giderleri</t>
  </si>
  <si>
    <t>760.03.32</t>
  </si>
  <si>
    <t>Tevkifatlı Reklam Giderleri</t>
  </si>
  <si>
    <t>760.05</t>
  </si>
  <si>
    <t>Vergi, Resim ve Harçlar</t>
  </si>
  <si>
    <t>760.05.99</t>
  </si>
  <si>
    <t>Diğer Vergi Resim Ve Harçlar</t>
  </si>
  <si>
    <t>760.06</t>
  </si>
  <si>
    <t>Amortisman Ve Tükenme Payları</t>
  </si>
  <si>
    <t>760.06.04</t>
  </si>
  <si>
    <t>Demirbaşlar Amortismanı</t>
  </si>
  <si>
    <t>77</t>
  </si>
  <si>
    <t>GENEL YÖNETİM GİDERLERİ</t>
  </si>
  <si>
    <t>770</t>
  </si>
  <si>
    <t>770.01</t>
  </si>
  <si>
    <t>770.01.08</t>
  </si>
  <si>
    <t>Yiyecek Giderleri</t>
  </si>
  <si>
    <t>770.03</t>
  </si>
  <si>
    <t>770.03.01</t>
  </si>
  <si>
    <t>Haberleşme Giderleri</t>
  </si>
  <si>
    <t>770.03.03</t>
  </si>
  <si>
    <t>Serbest Muh. Mali Müşavir Ücretleri</t>
  </si>
  <si>
    <t>770.03.04</t>
  </si>
  <si>
    <t>Kira Giderleri</t>
  </si>
  <si>
    <t>770.03.05</t>
  </si>
  <si>
    <t>Enerji,Yakıt Ve Su Giderleri</t>
  </si>
  <si>
    <t>770.03.06</t>
  </si>
  <si>
    <t>770.03.07</t>
  </si>
  <si>
    <t>Abone Aidat Giderleri</t>
  </si>
  <si>
    <t>770.03.14</t>
  </si>
  <si>
    <t>770.03.15</t>
  </si>
  <si>
    <t>Kargo Giderleri</t>
  </si>
  <si>
    <t>770.03.16</t>
  </si>
  <si>
    <t>Kurye Giderleri</t>
  </si>
  <si>
    <t>770.03.17</t>
  </si>
  <si>
    <t>Bilgi İletişim Giderleri</t>
  </si>
  <si>
    <t>770.03.18</t>
  </si>
  <si>
    <t>Bilgi İşlem Hizmet Giderleri</t>
  </si>
  <si>
    <t>770.03.20</t>
  </si>
  <si>
    <t>770.03.22</t>
  </si>
  <si>
    <t>770.03.23</t>
  </si>
  <si>
    <t>Genel Ofis Giderleri</t>
  </si>
  <si>
    <t>770.03.25</t>
  </si>
  <si>
    <t>Konaklama Seyahat Giderleri</t>
  </si>
  <si>
    <t>770.03.33</t>
  </si>
  <si>
    <t>770.03.40</t>
  </si>
  <si>
    <t>770.03.46</t>
  </si>
  <si>
    <t>Noterlik Giderleri</t>
  </si>
  <si>
    <t>770.03.49</t>
  </si>
  <si>
    <t>Avukatlık Giderleri</t>
  </si>
  <si>
    <t>770.03.53</t>
  </si>
  <si>
    <t>Kırtasiye Gideri</t>
  </si>
  <si>
    <t>770.04</t>
  </si>
  <si>
    <t>Çeşitli Giderler</t>
  </si>
  <si>
    <t>770.04.03</t>
  </si>
  <si>
    <t>Temsil/Ağırlama Giderleri</t>
  </si>
  <si>
    <t>770.05</t>
  </si>
  <si>
    <t>770.05.03</t>
  </si>
  <si>
    <t>İto Ticaret Sicil Harcı</t>
  </si>
  <si>
    <t>770.06</t>
  </si>
  <si>
    <t>770.06.04</t>
  </si>
  <si>
    <t>770.06.06</t>
  </si>
  <si>
    <t>Haklar Amirtosman</t>
  </si>
  <si>
    <t>770.99</t>
  </si>
  <si>
    <t>Kanunen Kabul Edilmeyen Giderler</t>
  </si>
  <si>
    <t>770.99.01</t>
  </si>
  <si>
    <t>KVK m.11 hükümlerine göre kabul edilmeyen giderler</t>
  </si>
  <si>
    <t>770.99.04</t>
  </si>
  <si>
    <t>VUK hükümlerine aykırı olarak ayrılan amortismanlar</t>
  </si>
  <si>
    <t>770.99.09</t>
  </si>
  <si>
    <t>6802 sayılı Gider Vergileri Kanunu uyarınca gider yazılan özel iletişim vergisi</t>
  </si>
  <si>
    <t>78</t>
  </si>
  <si>
    <t>FİNANSMAN GİDERLERİ</t>
  </si>
  <si>
    <t>780</t>
  </si>
  <si>
    <t>780.01</t>
  </si>
  <si>
    <t>Finansman Giderleri</t>
  </si>
  <si>
    <t>780.01.009</t>
  </si>
  <si>
    <t>Pos  Giderleri</t>
  </si>
  <si>
    <t>780.01.02</t>
  </si>
  <si>
    <t>Banka Komisyon Giderleri</t>
  </si>
  <si>
    <t>780.01.05</t>
  </si>
  <si>
    <t>Teminat Mektup Masrafı</t>
  </si>
  <si>
    <t>780.01.09</t>
  </si>
  <si>
    <t>Faiz Giderleri</t>
  </si>
  <si>
    <t>GENEL TOPLAM :</t>
  </si>
  <si>
    <t>BAKİYE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</si>
</sst>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b/>
      <sz val="10"/>
      <color indexed="8"/>
      <name val="Calibri"/>
    </font>
    <font>
      <b/>
      <sz val="12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4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top" shrinkToFit="1"/>
    </xf>
    <xf numFmtId="4" fontId="5" fillId="2" borderId="4" xfId="0" applyNumberFormat="1" applyFont="1" applyFill="1" applyBorder="1" applyAlignment="1">
      <alignment horizontal="right" vertical="top" shrinkToFit="1"/>
    </xf>
    <xf numFmtId="4" fontId="6" fillId="3" borderId="1" xfId="0" applyNumberFormat="1" applyFont="1" applyFill="1" applyBorder="1" applyAlignment="1">
      <alignment horizontal="right" vertical="top" shrinkToFit="1"/>
    </xf>
    <xf numFmtId="0" fontId="7" fillId="2" borderId="4" xfId="0" applyFont="1" applyFill="1" applyBorder="1" applyAlignment="1">
      <alignment horizontal="left" vertical="top" wrapText="1"/>
    </xf>
    <xf numFmtId="4" fontId="8" fillId="2" borderId="4" xfId="0" applyNumberFormat="1" applyFont="1" applyFill="1" applyBorder="1" applyAlignment="1">
      <alignment horizontal="right" vertical="top" shrinkToFi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shrinkToFit="1"/>
    </xf>
    <xf numFmtId="0" fontId="1" fillId="3" borderId="3" xfId="0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right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6"/>
  <sheetViews>
    <sheetView tabSelected="1" workbookViewId="0">
      <pane ySplit="6" topLeftCell="A273" activePane="bottomLeft" state="frozen"/>
      <selection pane="bottomLeft" activeCell="H7" sqref="H7:H416"/>
    </sheetView>
  </sheetViews>
  <sheetFormatPr defaultRowHeight="14.4" x14ac:dyDescent="0.3"/>
  <cols>
    <col min="1" max="1" width="13.88671875" customWidth="1"/>
    <col min="2" max="2" width="58.5546875" customWidth="1"/>
    <col min="3" max="3" width="7.6640625" customWidth="1"/>
    <col min="4" max="5" width="17.44140625" customWidth="1"/>
    <col min="6" max="6" width="16.109375" customWidth="1"/>
    <col min="7" max="7" width="17.77734375" customWidth="1"/>
    <col min="8" max="8" width="17.5546875" customWidth="1"/>
  </cols>
  <sheetData>
    <row r="1" spans="1:8" ht="19.95" customHeight="1" x14ac:dyDescent="0.3">
      <c r="A1" s="8" t="s">
        <v>0</v>
      </c>
      <c r="B1" s="8" t="s">
        <v>1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</row>
    <row r="2" spans="1:8" ht="19.95" customHeight="1" x14ac:dyDescent="0.3">
      <c r="A2" s="8" t="s">
        <v>2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</row>
    <row r="3" spans="1:8" x14ac:dyDescent="0.3">
      <c r="A3" s="3" t="s">
        <v>3</v>
      </c>
      <c r="B3" s="9" t="s">
        <v>4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</row>
    <row r="4" spans="1:8" x14ac:dyDescent="0.3">
      <c r="A4" s="3" t="s">
        <v>5</v>
      </c>
      <c r="B4" s="9" t="s">
        <v>4</v>
      </c>
      <c r="C4" s="9" t="s">
        <v>1</v>
      </c>
      <c r="D4" s="9" t="s">
        <v>1</v>
      </c>
      <c r="E4" s="9" t="s">
        <v>1</v>
      </c>
      <c r="F4" s="9" t="s">
        <v>1</v>
      </c>
      <c r="G4" s="9" t="s">
        <v>1</v>
      </c>
    </row>
    <row r="5" spans="1:8" x14ac:dyDescent="0.3">
      <c r="A5" s="7"/>
      <c r="B5" s="7"/>
      <c r="C5" s="7"/>
    </row>
    <row r="6" spans="1:8" x14ac:dyDescent="0.3">
      <c r="A6" s="7" t="s">
        <v>6</v>
      </c>
      <c r="B6" s="7" t="s">
        <v>7</v>
      </c>
      <c r="C6" s="7" t="s">
        <v>1</v>
      </c>
      <c r="D6" s="7" t="s">
        <v>8</v>
      </c>
      <c r="E6" s="7" t="s">
        <v>9</v>
      </c>
      <c r="F6" s="7" t="s">
        <v>10</v>
      </c>
      <c r="G6" s="7" t="s">
        <v>11</v>
      </c>
      <c r="H6" s="11" t="s">
        <v>783</v>
      </c>
    </row>
    <row r="7" spans="1:8" ht="15.6" x14ac:dyDescent="0.3">
      <c r="A7" s="5" t="s">
        <v>12</v>
      </c>
      <c r="B7" s="5" t="s">
        <v>13</v>
      </c>
      <c r="C7" s="1"/>
      <c r="D7" s="6">
        <v>24846450.380000003</v>
      </c>
      <c r="E7" s="6">
        <v>24037739.630000003</v>
      </c>
      <c r="F7" s="6">
        <v>808710.75</v>
      </c>
      <c r="G7" s="12">
        <v>0</v>
      </c>
      <c r="H7" s="15">
        <f>F7-G7</f>
        <v>808710.75</v>
      </c>
    </row>
    <row r="8" spans="1:8" ht="15.6" x14ac:dyDescent="0.3">
      <c r="A8" s="5" t="s">
        <v>14</v>
      </c>
      <c r="B8" s="5" t="s">
        <v>15</v>
      </c>
      <c r="C8" s="1"/>
      <c r="D8" s="6">
        <v>18526106.259999998</v>
      </c>
      <c r="E8" s="6">
        <v>18265252.130000003</v>
      </c>
      <c r="F8" s="6">
        <v>260854.12999999523</v>
      </c>
      <c r="G8" s="12">
        <v>0</v>
      </c>
      <c r="H8" s="15">
        <f t="shared" ref="H8:H71" si="0">F8-G8</f>
        <v>260854.12999999523</v>
      </c>
    </row>
    <row r="9" spans="1:8" ht="15.6" x14ac:dyDescent="0.3">
      <c r="A9" s="5" t="s">
        <v>16</v>
      </c>
      <c r="B9" s="5" t="s">
        <v>17</v>
      </c>
      <c r="C9" s="1"/>
      <c r="D9" s="6">
        <v>54328.79</v>
      </c>
      <c r="E9" s="6">
        <v>0</v>
      </c>
      <c r="F9" s="6">
        <v>54328.79</v>
      </c>
      <c r="G9" s="12">
        <v>0</v>
      </c>
      <c r="H9" s="15">
        <f t="shared" si="0"/>
        <v>54328.79</v>
      </c>
    </row>
    <row r="10" spans="1:8" ht="15.6" x14ac:dyDescent="0.3">
      <c r="A10" s="5" t="s">
        <v>18</v>
      </c>
      <c r="B10" s="5" t="s">
        <v>19</v>
      </c>
      <c r="C10" s="1"/>
      <c r="D10" s="6">
        <v>54328.79</v>
      </c>
      <c r="E10" s="6">
        <v>0</v>
      </c>
      <c r="F10" s="6">
        <v>54328.79</v>
      </c>
      <c r="G10" s="12">
        <v>0</v>
      </c>
      <c r="H10" s="15">
        <f t="shared" si="0"/>
        <v>54328.79</v>
      </c>
    </row>
    <row r="11" spans="1:8" x14ac:dyDescent="0.3">
      <c r="A11" s="1" t="s">
        <v>20</v>
      </c>
      <c r="B11" s="1" t="s">
        <v>19</v>
      </c>
      <c r="C11" s="1" t="s">
        <v>21</v>
      </c>
      <c r="D11" s="2">
        <v>54328.79</v>
      </c>
      <c r="E11" s="2">
        <v>0</v>
      </c>
      <c r="F11" s="2">
        <v>54328.79</v>
      </c>
      <c r="G11" s="13">
        <v>0</v>
      </c>
      <c r="H11" s="15">
        <f t="shared" si="0"/>
        <v>54328.79</v>
      </c>
    </row>
    <row r="12" spans="1:8" ht="15.6" x14ac:dyDescent="0.3">
      <c r="A12" s="5" t="s">
        <v>22</v>
      </c>
      <c r="B12" s="5" t="s">
        <v>23</v>
      </c>
      <c r="C12" s="1"/>
      <c r="D12" s="6">
        <v>18471777.469999999</v>
      </c>
      <c r="E12" s="6">
        <v>18265252.130000003</v>
      </c>
      <c r="F12" s="6">
        <v>206525.33999999613</v>
      </c>
      <c r="G12" s="12">
        <v>0</v>
      </c>
      <c r="H12" s="15">
        <f t="shared" si="0"/>
        <v>206525.33999999613</v>
      </c>
    </row>
    <row r="13" spans="1:8" ht="15.6" x14ac:dyDescent="0.3">
      <c r="A13" s="5" t="s">
        <v>24</v>
      </c>
      <c r="B13" s="5" t="s">
        <v>25</v>
      </c>
      <c r="C13" s="1"/>
      <c r="D13" s="6">
        <v>13998898.67</v>
      </c>
      <c r="E13" s="6">
        <v>13738381.130000001</v>
      </c>
      <c r="F13" s="6">
        <v>260517.53999999911</v>
      </c>
      <c r="G13" s="12">
        <v>0</v>
      </c>
      <c r="H13" s="15">
        <f t="shared" si="0"/>
        <v>260517.53999999911</v>
      </c>
    </row>
    <row r="14" spans="1:8" x14ac:dyDescent="0.3">
      <c r="A14" s="1" t="s">
        <v>26</v>
      </c>
      <c r="B14" s="1" t="s">
        <v>27</v>
      </c>
      <c r="C14" s="1" t="s">
        <v>21</v>
      </c>
      <c r="D14" s="2">
        <v>13998898.67</v>
      </c>
      <c r="E14" s="2">
        <v>13738381.130000001</v>
      </c>
      <c r="F14" s="2">
        <v>260517.53999999911</v>
      </c>
      <c r="G14" s="13">
        <v>0</v>
      </c>
      <c r="H14" s="15">
        <f t="shared" si="0"/>
        <v>260517.53999999911</v>
      </c>
    </row>
    <row r="15" spans="1:8" ht="15.6" x14ac:dyDescent="0.3">
      <c r="A15" s="5" t="s">
        <v>28</v>
      </c>
      <c r="B15" s="5" t="s">
        <v>29</v>
      </c>
      <c r="C15" s="1"/>
      <c r="D15" s="6">
        <v>4472878.8</v>
      </c>
      <c r="E15" s="6">
        <v>4526871</v>
      </c>
      <c r="F15" s="6">
        <v>0</v>
      </c>
      <c r="G15" s="12">
        <v>53992.200000000186</v>
      </c>
      <c r="H15" s="15">
        <f t="shared" si="0"/>
        <v>-53992.200000000186</v>
      </c>
    </row>
    <row r="16" spans="1:8" x14ac:dyDescent="0.3">
      <c r="A16" s="1" t="s">
        <v>30</v>
      </c>
      <c r="B16" s="1" t="s">
        <v>31</v>
      </c>
      <c r="C16" s="1" t="s">
        <v>32</v>
      </c>
      <c r="D16" s="2">
        <v>4472878.8</v>
      </c>
      <c r="E16" s="2">
        <v>4526871</v>
      </c>
      <c r="F16" s="2">
        <v>0</v>
      </c>
      <c r="G16" s="13">
        <v>53992.200000000186</v>
      </c>
      <c r="H16" s="15">
        <f t="shared" si="0"/>
        <v>-53992.200000000186</v>
      </c>
    </row>
    <row r="17" spans="1:8" ht="15.6" x14ac:dyDescent="0.3">
      <c r="A17" s="5" t="s">
        <v>33</v>
      </c>
      <c r="B17" s="5" t="s">
        <v>34</v>
      </c>
      <c r="C17" s="1"/>
      <c r="D17" s="6">
        <v>4727721.6899999995</v>
      </c>
      <c r="E17" s="6">
        <v>4488952.4000000004</v>
      </c>
      <c r="F17" s="6">
        <v>238769.28999999911</v>
      </c>
      <c r="G17" s="12">
        <v>0</v>
      </c>
      <c r="H17" s="15">
        <f t="shared" si="0"/>
        <v>238769.28999999911</v>
      </c>
    </row>
    <row r="18" spans="1:8" ht="15.6" x14ac:dyDescent="0.3">
      <c r="A18" s="5" t="s">
        <v>35</v>
      </c>
      <c r="B18" s="5" t="s">
        <v>36</v>
      </c>
      <c r="C18" s="1"/>
      <c r="D18" s="6">
        <v>4727721.6899999995</v>
      </c>
      <c r="E18" s="6">
        <v>4488952.4000000004</v>
      </c>
      <c r="F18" s="6">
        <v>238769.28999999911</v>
      </c>
      <c r="G18" s="12">
        <v>0</v>
      </c>
      <c r="H18" s="15">
        <f t="shared" si="0"/>
        <v>238769.28999999911</v>
      </c>
    </row>
    <row r="19" spans="1:8" x14ac:dyDescent="0.3">
      <c r="A19" s="1" t="s">
        <v>37</v>
      </c>
      <c r="B19" s="1" t="s">
        <v>38</v>
      </c>
      <c r="C19" s="1" t="s">
        <v>21</v>
      </c>
      <c r="D19" s="2">
        <v>11400</v>
      </c>
      <c r="E19" s="2">
        <v>11400</v>
      </c>
      <c r="F19" s="2">
        <v>0</v>
      </c>
      <c r="G19" s="13">
        <v>0</v>
      </c>
      <c r="H19" s="15">
        <f t="shared" si="0"/>
        <v>0</v>
      </c>
    </row>
    <row r="20" spans="1:8" x14ac:dyDescent="0.3">
      <c r="A20" s="1" t="s">
        <v>39</v>
      </c>
      <c r="B20" s="1" t="s">
        <v>40</v>
      </c>
      <c r="C20" s="1" t="s">
        <v>21</v>
      </c>
      <c r="D20" s="2">
        <v>62700</v>
      </c>
      <c r="E20" s="2">
        <v>0</v>
      </c>
      <c r="F20" s="2">
        <v>62700</v>
      </c>
      <c r="G20" s="13">
        <v>0</v>
      </c>
      <c r="H20" s="15">
        <f t="shared" si="0"/>
        <v>62700</v>
      </c>
    </row>
    <row r="21" spans="1:8" x14ac:dyDescent="0.3">
      <c r="A21" s="1" t="s">
        <v>41</v>
      </c>
      <c r="B21" s="1" t="s">
        <v>42</v>
      </c>
      <c r="C21" s="1" t="s">
        <v>21</v>
      </c>
      <c r="D21" s="2">
        <v>13680</v>
      </c>
      <c r="E21" s="2">
        <v>13680</v>
      </c>
      <c r="F21" s="2">
        <v>0</v>
      </c>
      <c r="G21" s="13">
        <v>0</v>
      </c>
      <c r="H21" s="15">
        <f t="shared" si="0"/>
        <v>0</v>
      </c>
    </row>
    <row r="22" spans="1:8" x14ac:dyDescent="0.3">
      <c r="A22" s="1" t="s">
        <v>43</v>
      </c>
      <c r="B22" s="1" t="s">
        <v>44</v>
      </c>
      <c r="C22" s="1" t="s">
        <v>21</v>
      </c>
      <c r="D22" s="2">
        <v>324324</v>
      </c>
      <c r="E22" s="2">
        <v>324000</v>
      </c>
      <c r="F22" s="2">
        <v>324</v>
      </c>
      <c r="G22" s="13">
        <v>0</v>
      </c>
      <c r="H22" s="15">
        <f t="shared" si="0"/>
        <v>324</v>
      </c>
    </row>
    <row r="23" spans="1:8" x14ac:dyDescent="0.3">
      <c r="A23" s="1" t="s">
        <v>45</v>
      </c>
      <c r="B23" s="1" t="s">
        <v>46</v>
      </c>
      <c r="C23" s="1" t="s">
        <v>21</v>
      </c>
      <c r="D23" s="2">
        <v>3963650.27</v>
      </c>
      <c r="E23" s="2">
        <v>3879104.98</v>
      </c>
      <c r="F23" s="2">
        <v>84545.290000000037</v>
      </c>
      <c r="G23" s="13">
        <v>0</v>
      </c>
      <c r="H23" s="15">
        <f t="shared" si="0"/>
        <v>84545.290000000037</v>
      </c>
    </row>
    <row r="24" spans="1:8" x14ac:dyDescent="0.3">
      <c r="A24" s="1" t="s">
        <v>47</v>
      </c>
      <c r="B24" s="1" t="s">
        <v>48</v>
      </c>
      <c r="C24" s="1" t="s">
        <v>21</v>
      </c>
      <c r="D24" s="2">
        <v>5130</v>
      </c>
      <c r="E24" s="2">
        <v>5130</v>
      </c>
      <c r="F24" s="2">
        <v>0</v>
      </c>
      <c r="G24" s="13">
        <v>0</v>
      </c>
      <c r="H24" s="15">
        <f t="shared" si="0"/>
        <v>0</v>
      </c>
    </row>
    <row r="25" spans="1:8" x14ac:dyDescent="0.3">
      <c r="A25" s="1" t="s">
        <v>49</v>
      </c>
      <c r="B25" s="1" t="s">
        <v>50</v>
      </c>
      <c r="C25" s="1" t="s">
        <v>21</v>
      </c>
      <c r="D25" s="2">
        <v>17100</v>
      </c>
      <c r="E25" s="2">
        <v>17100</v>
      </c>
      <c r="F25" s="2">
        <v>0</v>
      </c>
      <c r="G25" s="13">
        <v>0</v>
      </c>
      <c r="H25" s="15">
        <f t="shared" si="0"/>
        <v>0</v>
      </c>
    </row>
    <row r="26" spans="1:8" x14ac:dyDescent="0.3">
      <c r="A26" s="1" t="s">
        <v>51</v>
      </c>
      <c r="B26" s="1" t="s">
        <v>52</v>
      </c>
      <c r="C26" s="1" t="s">
        <v>21</v>
      </c>
      <c r="D26" s="2">
        <v>284137.42</v>
      </c>
      <c r="E26" s="2">
        <v>192937.42</v>
      </c>
      <c r="F26" s="2">
        <v>91199.999999999971</v>
      </c>
      <c r="G26" s="13">
        <v>0</v>
      </c>
      <c r="H26" s="15">
        <f t="shared" si="0"/>
        <v>91199.999999999971</v>
      </c>
    </row>
    <row r="27" spans="1:8" x14ac:dyDescent="0.3">
      <c r="A27" s="1" t="s">
        <v>53</v>
      </c>
      <c r="B27" s="1" t="s">
        <v>54</v>
      </c>
      <c r="C27" s="1" t="s">
        <v>21</v>
      </c>
      <c r="D27" s="2">
        <v>45600</v>
      </c>
      <c r="E27" s="2">
        <v>45600</v>
      </c>
      <c r="F27" s="2">
        <v>0</v>
      </c>
      <c r="G27" s="13">
        <v>0</v>
      </c>
      <c r="H27" s="15">
        <f t="shared" si="0"/>
        <v>0</v>
      </c>
    </row>
    <row r="28" spans="1:8" ht="15.6" x14ac:dyDescent="0.3">
      <c r="A28" s="5" t="s">
        <v>55</v>
      </c>
      <c r="B28" s="5" t="s">
        <v>56</v>
      </c>
      <c r="C28" s="1"/>
      <c r="D28" s="6">
        <v>60692.33</v>
      </c>
      <c r="E28" s="6">
        <v>0</v>
      </c>
      <c r="F28" s="6">
        <v>60692.33</v>
      </c>
      <c r="G28" s="12">
        <v>0</v>
      </c>
      <c r="H28" s="15">
        <f t="shared" si="0"/>
        <v>60692.33</v>
      </c>
    </row>
    <row r="29" spans="1:8" ht="15.6" x14ac:dyDescent="0.3">
      <c r="A29" s="5" t="s">
        <v>57</v>
      </c>
      <c r="B29" s="5" t="s">
        <v>58</v>
      </c>
      <c r="C29" s="1"/>
      <c r="D29" s="6">
        <v>60000</v>
      </c>
      <c r="E29" s="6">
        <v>0</v>
      </c>
      <c r="F29" s="6">
        <v>60000</v>
      </c>
      <c r="G29" s="12">
        <v>0</v>
      </c>
      <c r="H29" s="15">
        <f t="shared" si="0"/>
        <v>60000</v>
      </c>
    </row>
    <row r="30" spans="1:8" x14ac:dyDescent="0.3">
      <c r="A30" s="1" t="s">
        <v>59</v>
      </c>
      <c r="B30" s="1" t="s">
        <v>60</v>
      </c>
      <c r="C30" s="1" t="s">
        <v>21</v>
      </c>
      <c r="D30" s="2">
        <v>60000</v>
      </c>
      <c r="E30" s="2">
        <v>0</v>
      </c>
      <c r="F30" s="2">
        <v>60000</v>
      </c>
      <c r="G30" s="13">
        <v>0</v>
      </c>
      <c r="H30" s="15">
        <f t="shared" si="0"/>
        <v>60000</v>
      </c>
    </row>
    <row r="31" spans="1:8" ht="15.6" x14ac:dyDescent="0.3">
      <c r="A31" s="5" t="s">
        <v>61</v>
      </c>
      <c r="B31" s="5" t="s">
        <v>62</v>
      </c>
      <c r="C31" s="1"/>
      <c r="D31" s="6">
        <v>692.32999999999993</v>
      </c>
      <c r="E31" s="6">
        <v>0</v>
      </c>
      <c r="F31" s="6">
        <v>692.32999999999993</v>
      </c>
      <c r="G31" s="12">
        <v>0</v>
      </c>
      <c r="H31" s="15">
        <f t="shared" si="0"/>
        <v>692.32999999999993</v>
      </c>
    </row>
    <row r="32" spans="1:8" x14ac:dyDescent="0.3">
      <c r="A32" s="1" t="s">
        <v>63</v>
      </c>
      <c r="B32" s="1" t="s">
        <v>64</v>
      </c>
      <c r="C32" s="1" t="s">
        <v>21</v>
      </c>
      <c r="D32" s="2">
        <v>278.27</v>
      </c>
      <c r="E32" s="2">
        <v>0</v>
      </c>
      <c r="F32" s="2">
        <v>278.27</v>
      </c>
      <c r="G32" s="13">
        <v>0</v>
      </c>
      <c r="H32" s="15">
        <f t="shared" si="0"/>
        <v>278.27</v>
      </c>
    </row>
    <row r="33" spans="1:8" x14ac:dyDescent="0.3">
      <c r="A33" s="1" t="s">
        <v>65</v>
      </c>
      <c r="B33" s="1" t="s">
        <v>66</v>
      </c>
      <c r="C33" s="1" t="s">
        <v>21</v>
      </c>
      <c r="D33" s="2">
        <v>414.06</v>
      </c>
      <c r="E33" s="2">
        <v>0</v>
      </c>
      <c r="F33" s="2">
        <v>414.06</v>
      </c>
      <c r="G33" s="13">
        <v>0</v>
      </c>
      <c r="H33" s="15">
        <f t="shared" si="0"/>
        <v>414.06</v>
      </c>
    </row>
    <row r="34" spans="1:8" ht="15.6" x14ac:dyDescent="0.3">
      <c r="A34" s="5" t="s">
        <v>67</v>
      </c>
      <c r="B34" s="5" t="s">
        <v>68</v>
      </c>
      <c r="C34" s="1"/>
      <c r="D34" s="6">
        <v>718707.04999999993</v>
      </c>
      <c r="E34" s="6">
        <v>658607.04999999993</v>
      </c>
      <c r="F34" s="6">
        <v>60100</v>
      </c>
      <c r="G34" s="12">
        <v>0</v>
      </c>
      <c r="H34" s="15">
        <f t="shared" si="0"/>
        <v>60100</v>
      </c>
    </row>
    <row r="35" spans="1:8" ht="15.6" x14ac:dyDescent="0.3">
      <c r="A35" s="5" t="s">
        <v>69</v>
      </c>
      <c r="B35" s="5" t="s">
        <v>70</v>
      </c>
      <c r="C35" s="1"/>
      <c r="D35" s="6">
        <v>718707.04999999993</v>
      </c>
      <c r="E35" s="6">
        <v>658607.04999999993</v>
      </c>
      <c r="F35" s="6">
        <v>60100</v>
      </c>
      <c r="G35" s="12">
        <v>0</v>
      </c>
      <c r="H35" s="15">
        <f t="shared" si="0"/>
        <v>60100</v>
      </c>
    </row>
    <row r="36" spans="1:8" x14ac:dyDescent="0.3">
      <c r="A36" s="1" t="s">
        <v>71</v>
      </c>
      <c r="B36" s="1" t="s">
        <v>72</v>
      </c>
      <c r="C36" s="1" t="s">
        <v>21</v>
      </c>
      <c r="D36" s="2">
        <v>39768.94</v>
      </c>
      <c r="E36" s="2">
        <v>39768.94</v>
      </c>
      <c r="F36" s="2">
        <v>0</v>
      </c>
      <c r="G36" s="13">
        <v>0</v>
      </c>
      <c r="H36" s="15">
        <f t="shared" si="0"/>
        <v>0</v>
      </c>
    </row>
    <row r="37" spans="1:8" x14ac:dyDescent="0.3">
      <c r="A37" s="1" t="s">
        <v>73</v>
      </c>
      <c r="B37" s="1" t="s">
        <v>74</v>
      </c>
      <c r="C37" s="1" t="s">
        <v>21</v>
      </c>
      <c r="D37" s="2">
        <v>2000</v>
      </c>
      <c r="E37" s="2">
        <v>2000</v>
      </c>
      <c r="F37" s="2">
        <v>0</v>
      </c>
      <c r="G37" s="13">
        <v>0</v>
      </c>
      <c r="H37" s="15">
        <f t="shared" si="0"/>
        <v>0</v>
      </c>
    </row>
    <row r="38" spans="1:8" x14ac:dyDescent="0.3">
      <c r="A38" s="1" t="s">
        <v>75</v>
      </c>
      <c r="B38" s="1" t="s">
        <v>76</v>
      </c>
      <c r="C38" s="1" t="s">
        <v>21</v>
      </c>
      <c r="D38" s="2">
        <v>260</v>
      </c>
      <c r="E38" s="2">
        <v>260</v>
      </c>
      <c r="F38" s="2">
        <v>0</v>
      </c>
      <c r="G38" s="13">
        <v>0</v>
      </c>
      <c r="H38" s="15">
        <f t="shared" si="0"/>
        <v>0</v>
      </c>
    </row>
    <row r="39" spans="1:8" x14ac:dyDescent="0.3">
      <c r="A39" s="1" t="s">
        <v>77</v>
      </c>
      <c r="B39" s="1" t="s">
        <v>78</v>
      </c>
      <c r="C39" s="1" t="s">
        <v>21</v>
      </c>
      <c r="D39" s="2">
        <v>10389</v>
      </c>
      <c r="E39" s="2">
        <v>10389</v>
      </c>
      <c r="F39" s="2">
        <v>0</v>
      </c>
      <c r="G39" s="13">
        <v>0</v>
      </c>
      <c r="H39" s="15">
        <f t="shared" si="0"/>
        <v>0</v>
      </c>
    </row>
    <row r="40" spans="1:8" x14ac:dyDescent="0.3">
      <c r="A40" s="1" t="s">
        <v>79</v>
      </c>
      <c r="B40" s="1" t="s">
        <v>80</v>
      </c>
      <c r="C40" s="1" t="s">
        <v>21</v>
      </c>
      <c r="D40" s="2">
        <v>86931.33</v>
      </c>
      <c r="E40" s="2">
        <v>86931.33</v>
      </c>
      <c r="F40" s="2">
        <v>0</v>
      </c>
      <c r="G40" s="13">
        <v>0</v>
      </c>
      <c r="H40" s="15">
        <f t="shared" si="0"/>
        <v>0</v>
      </c>
    </row>
    <row r="41" spans="1:8" x14ac:dyDescent="0.3">
      <c r="A41" s="1" t="s">
        <v>81</v>
      </c>
      <c r="B41" s="1" t="s">
        <v>82</v>
      </c>
      <c r="C41" s="1" t="s">
        <v>21</v>
      </c>
      <c r="D41" s="2">
        <v>2000</v>
      </c>
      <c r="E41" s="2">
        <v>2000</v>
      </c>
      <c r="F41" s="2">
        <v>0</v>
      </c>
      <c r="G41" s="13">
        <v>0</v>
      </c>
      <c r="H41" s="15">
        <f t="shared" si="0"/>
        <v>0</v>
      </c>
    </row>
    <row r="42" spans="1:8" x14ac:dyDescent="0.3">
      <c r="A42" s="1" t="s">
        <v>83</v>
      </c>
      <c r="B42" s="1" t="s">
        <v>84</v>
      </c>
      <c r="C42" s="1" t="s">
        <v>21</v>
      </c>
      <c r="D42" s="2">
        <v>2050</v>
      </c>
      <c r="E42" s="2">
        <v>2050</v>
      </c>
      <c r="F42" s="2">
        <v>0</v>
      </c>
      <c r="G42" s="13">
        <v>0</v>
      </c>
      <c r="H42" s="15">
        <f t="shared" si="0"/>
        <v>0</v>
      </c>
    </row>
    <row r="43" spans="1:8" x14ac:dyDescent="0.3">
      <c r="A43" s="1" t="s">
        <v>85</v>
      </c>
      <c r="B43" s="1" t="s">
        <v>86</v>
      </c>
      <c r="C43" s="1" t="s">
        <v>21</v>
      </c>
      <c r="D43" s="2">
        <v>2596</v>
      </c>
      <c r="E43" s="2">
        <v>2596</v>
      </c>
      <c r="F43" s="2">
        <v>0</v>
      </c>
      <c r="G43" s="13">
        <v>0</v>
      </c>
      <c r="H43" s="15">
        <f t="shared" si="0"/>
        <v>0</v>
      </c>
    </row>
    <row r="44" spans="1:8" x14ac:dyDescent="0.3">
      <c r="A44" s="1" t="s">
        <v>87</v>
      </c>
      <c r="B44" s="1" t="s">
        <v>88</v>
      </c>
      <c r="C44" s="1" t="s">
        <v>21</v>
      </c>
      <c r="D44" s="2">
        <v>500</v>
      </c>
      <c r="E44" s="2">
        <v>500</v>
      </c>
      <c r="F44" s="2">
        <v>0</v>
      </c>
      <c r="G44" s="13">
        <v>0</v>
      </c>
      <c r="H44" s="15">
        <f t="shared" si="0"/>
        <v>0</v>
      </c>
    </row>
    <row r="45" spans="1:8" x14ac:dyDescent="0.3">
      <c r="A45" s="1" t="s">
        <v>89</v>
      </c>
      <c r="B45" s="1" t="s">
        <v>90</v>
      </c>
      <c r="C45" s="1" t="s">
        <v>21</v>
      </c>
      <c r="D45" s="2">
        <v>169.75</v>
      </c>
      <c r="E45" s="2">
        <v>169.75</v>
      </c>
      <c r="F45" s="2">
        <v>0</v>
      </c>
      <c r="G45" s="13">
        <v>0</v>
      </c>
      <c r="H45" s="15">
        <f t="shared" si="0"/>
        <v>0</v>
      </c>
    </row>
    <row r="46" spans="1:8" x14ac:dyDescent="0.3">
      <c r="A46" s="1" t="s">
        <v>91</v>
      </c>
      <c r="B46" s="1" t="s">
        <v>92</v>
      </c>
      <c r="C46" s="1" t="s">
        <v>21</v>
      </c>
      <c r="D46" s="2">
        <v>2230.1999999999998</v>
      </c>
      <c r="E46" s="2">
        <v>2230.1999999999998</v>
      </c>
      <c r="F46" s="2">
        <v>0</v>
      </c>
      <c r="G46" s="13">
        <v>0</v>
      </c>
      <c r="H46" s="15">
        <f t="shared" si="0"/>
        <v>0</v>
      </c>
    </row>
    <row r="47" spans="1:8" x14ac:dyDescent="0.3">
      <c r="A47" s="1" t="s">
        <v>93</v>
      </c>
      <c r="B47" s="1" t="s">
        <v>94</v>
      </c>
      <c r="C47" s="1" t="s">
        <v>21</v>
      </c>
      <c r="D47" s="2">
        <v>1800</v>
      </c>
      <c r="E47" s="2">
        <v>1800</v>
      </c>
      <c r="F47" s="2">
        <v>0</v>
      </c>
      <c r="G47" s="13">
        <v>0</v>
      </c>
      <c r="H47" s="15">
        <f t="shared" si="0"/>
        <v>0</v>
      </c>
    </row>
    <row r="48" spans="1:8" x14ac:dyDescent="0.3">
      <c r="A48" s="1" t="s">
        <v>95</v>
      </c>
      <c r="B48" s="1" t="s">
        <v>96</v>
      </c>
      <c r="C48" s="1" t="s">
        <v>21</v>
      </c>
      <c r="D48" s="2">
        <v>2519.29</v>
      </c>
      <c r="E48" s="2">
        <v>2519.29</v>
      </c>
      <c r="F48" s="2">
        <v>0</v>
      </c>
      <c r="G48" s="13">
        <v>0</v>
      </c>
      <c r="H48" s="15">
        <f t="shared" si="0"/>
        <v>0</v>
      </c>
    </row>
    <row r="49" spans="1:8" x14ac:dyDescent="0.3">
      <c r="A49" s="1" t="s">
        <v>97</v>
      </c>
      <c r="B49" s="1" t="s">
        <v>98</v>
      </c>
      <c r="C49" s="1" t="s">
        <v>21</v>
      </c>
      <c r="D49" s="2">
        <v>855</v>
      </c>
      <c r="E49" s="2">
        <v>855</v>
      </c>
      <c r="F49" s="2">
        <v>0</v>
      </c>
      <c r="G49" s="13">
        <v>0</v>
      </c>
      <c r="H49" s="15">
        <f t="shared" si="0"/>
        <v>0</v>
      </c>
    </row>
    <row r="50" spans="1:8" x14ac:dyDescent="0.3">
      <c r="A50" s="1" t="s">
        <v>99</v>
      </c>
      <c r="B50" s="1" t="s">
        <v>100</v>
      </c>
      <c r="C50" s="1" t="s">
        <v>21</v>
      </c>
      <c r="D50" s="2">
        <v>1384.13</v>
      </c>
      <c r="E50" s="2">
        <v>1384.13</v>
      </c>
      <c r="F50" s="2">
        <v>0</v>
      </c>
      <c r="G50" s="13">
        <v>0</v>
      </c>
      <c r="H50" s="15">
        <f t="shared" si="0"/>
        <v>0</v>
      </c>
    </row>
    <row r="51" spans="1:8" x14ac:dyDescent="0.3">
      <c r="A51" s="1" t="s">
        <v>101</v>
      </c>
      <c r="B51" s="1" t="s">
        <v>102</v>
      </c>
      <c r="C51" s="1" t="s">
        <v>21</v>
      </c>
      <c r="D51" s="2">
        <v>24601.66</v>
      </c>
      <c r="E51" s="2">
        <v>24601.66</v>
      </c>
      <c r="F51" s="2">
        <v>0</v>
      </c>
      <c r="G51" s="13">
        <v>0</v>
      </c>
      <c r="H51" s="15">
        <f t="shared" si="0"/>
        <v>0</v>
      </c>
    </row>
    <row r="52" spans="1:8" x14ac:dyDescent="0.3">
      <c r="A52" s="1" t="s">
        <v>103</v>
      </c>
      <c r="B52" s="1" t="s">
        <v>104</v>
      </c>
      <c r="C52" s="1" t="s">
        <v>21</v>
      </c>
      <c r="D52" s="2">
        <v>963.4</v>
      </c>
      <c r="E52" s="2">
        <v>963.4</v>
      </c>
      <c r="F52" s="2">
        <v>0</v>
      </c>
      <c r="G52" s="13">
        <v>0</v>
      </c>
      <c r="H52" s="15">
        <f t="shared" si="0"/>
        <v>0</v>
      </c>
    </row>
    <row r="53" spans="1:8" x14ac:dyDescent="0.3">
      <c r="A53" s="1" t="s">
        <v>105</v>
      </c>
      <c r="B53" s="1" t="s">
        <v>106</v>
      </c>
      <c r="C53" s="1" t="s">
        <v>21</v>
      </c>
      <c r="D53" s="2">
        <v>2360</v>
      </c>
      <c r="E53" s="2">
        <v>2360</v>
      </c>
      <c r="F53" s="2">
        <v>0</v>
      </c>
      <c r="G53" s="13">
        <v>0</v>
      </c>
      <c r="H53" s="15">
        <f t="shared" si="0"/>
        <v>0</v>
      </c>
    </row>
    <row r="54" spans="1:8" x14ac:dyDescent="0.3">
      <c r="A54" s="1" t="s">
        <v>107</v>
      </c>
      <c r="B54" s="1" t="s">
        <v>108</v>
      </c>
      <c r="C54" s="1" t="s">
        <v>21</v>
      </c>
      <c r="D54" s="2">
        <v>7450</v>
      </c>
      <c r="E54" s="2">
        <v>7450</v>
      </c>
      <c r="F54" s="2">
        <v>0</v>
      </c>
      <c r="G54" s="13">
        <v>0</v>
      </c>
      <c r="H54" s="15">
        <f t="shared" si="0"/>
        <v>0</v>
      </c>
    </row>
    <row r="55" spans="1:8" x14ac:dyDescent="0.3">
      <c r="A55" s="1" t="s">
        <v>109</v>
      </c>
      <c r="B55" s="1" t="s">
        <v>110</v>
      </c>
      <c r="C55" s="1" t="s">
        <v>21</v>
      </c>
      <c r="D55" s="2">
        <v>6731.25</v>
      </c>
      <c r="E55" s="2">
        <v>6731.25</v>
      </c>
      <c r="F55" s="2">
        <v>0</v>
      </c>
      <c r="G55" s="13">
        <v>0</v>
      </c>
      <c r="H55" s="15">
        <f t="shared" si="0"/>
        <v>0</v>
      </c>
    </row>
    <row r="56" spans="1:8" x14ac:dyDescent="0.3">
      <c r="A56" s="1" t="s">
        <v>111</v>
      </c>
      <c r="B56" s="1" t="s">
        <v>112</v>
      </c>
      <c r="C56" s="1" t="s">
        <v>21</v>
      </c>
      <c r="D56" s="2">
        <v>7400</v>
      </c>
      <c r="E56" s="2">
        <v>7400</v>
      </c>
      <c r="F56" s="2">
        <v>0</v>
      </c>
      <c r="G56" s="13">
        <v>0</v>
      </c>
      <c r="H56" s="15">
        <f t="shared" si="0"/>
        <v>0</v>
      </c>
    </row>
    <row r="57" spans="1:8" x14ac:dyDescent="0.3">
      <c r="A57" s="1" t="s">
        <v>113</v>
      </c>
      <c r="B57" s="1" t="s">
        <v>114</v>
      </c>
      <c r="C57" s="1" t="s">
        <v>21</v>
      </c>
      <c r="D57" s="2">
        <v>835</v>
      </c>
      <c r="E57" s="2">
        <v>835</v>
      </c>
      <c r="F57" s="2">
        <v>0</v>
      </c>
      <c r="G57" s="13">
        <v>0</v>
      </c>
      <c r="H57" s="15">
        <f t="shared" si="0"/>
        <v>0</v>
      </c>
    </row>
    <row r="58" spans="1:8" x14ac:dyDescent="0.3">
      <c r="A58" s="1" t="s">
        <v>115</v>
      </c>
      <c r="B58" s="1" t="s">
        <v>116</v>
      </c>
      <c r="C58" s="1" t="s">
        <v>21</v>
      </c>
      <c r="D58" s="2">
        <v>1141.5999999999999</v>
      </c>
      <c r="E58" s="2">
        <v>1141.5999999999999</v>
      </c>
      <c r="F58" s="2">
        <v>0</v>
      </c>
      <c r="G58" s="13">
        <v>0</v>
      </c>
      <c r="H58" s="15">
        <f t="shared" si="0"/>
        <v>0</v>
      </c>
    </row>
    <row r="59" spans="1:8" x14ac:dyDescent="0.3">
      <c r="A59" s="1" t="s">
        <v>117</v>
      </c>
      <c r="B59" s="1" t="s">
        <v>118</v>
      </c>
      <c r="C59" s="1" t="s">
        <v>21</v>
      </c>
      <c r="D59" s="2">
        <v>8800</v>
      </c>
      <c r="E59" s="2">
        <v>8800</v>
      </c>
      <c r="F59" s="2">
        <v>0</v>
      </c>
      <c r="G59" s="13">
        <v>0</v>
      </c>
      <c r="H59" s="15">
        <f t="shared" si="0"/>
        <v>0</v>
      </c>
    </row>
    <row r="60" spans="1:8" x14ac:dyDescent="0.3">
      <c r="A60" s="1" t="s">
        <v>119</v>
      </c>
      <c r="B60" s="1" t="s">
        <v>120</v>
      </c>
      <c r="C60" s="1" t="s">
        <v>21</v>
      </c>
      <c r="D60" s="2">
        <v>3700</v>
      </c>
      <c r="E60" s="2">
        <v>3700</v>
      </c>
      <c r="F60" s="2">
        <v>0</v>
      </c>
      <c r="G60" s="13">
        <v>0</v>
      </c>
      <c r="H60" s="15">
        <f t="shared" si="0"/>
        <v>0</v>
      </c>
    </row>
    <row r="61" spans="1:8" x14ac:dyDescent="0.3">
      <c r="A61" s="1" t="s">
        <v>121</v>
      </c>
      <c r="B61" s="1" t="s">
        <v>122</v>
      </c>
      <c r="C61" s="1" t="s">
        <v>21</v>
      </c>
      <c r="D61" s="2">
        <v>3000</v>
      </c>
      <c r="E61" s="2">
        <v>3000</v>
      </c>
      <c r="F61" s="2">
        <v>0</v>
      </c>
      <c r="G61" s="13">
        <v>0</v>
      </c>
      <c r="H61" s="15">
        <f t="shared" si="0"/>
        <v>0</v>
      </c>
    </row>
    <row r="62" spans="1:8" x14ac:dyDescent="0.3">
      <c r="A62" s="1" t="s">
        <v>123</v>
      </c>
      <c r="B62" s="1" t="s">
        <v>124</v>
      </c>
      <c r="C62" s="1" t="s">
        <v>21</v>
      </c>
      <c r="D62" s="2">
        <v>5576</v>
      </c>
      <c r="E62" s="2">
        <v>5576</v>
      </c>
      <c r="F62" s="2">
        <v>0</v>
      </c>
      <c r="G62" s="13">
        <v>0</v>
      </c>
      <c r="H62" s="15">
        <f t="shared" si="0"/>
        <v>0</v>
      </c>
    </row>
    <row r="63" spans="1:8" x14ac:dyDescent="0.3">
      <c r="A63" s="1" t="s">
        <v>125</v>
      </c>
      <c r="B63" s="1" t="s">
        <v>126</v>
      </c>
      <c r="C63" s="1" t="s">
        <v>21</v>
      </c>
      <c r="D63" s="2">
        <v>29500</v>
      </c>
      <c r="E63" s="2">
        <v>29500</v>
      </c>
      <c r="F63" s="2">
        <v>0</v>
      </c>
      <c r="G63" s="13">
        <v>0</v>
      </c>
      <c r="H63" s="15">
        <f t="shared" si="0"/>
        <v>0</v>
      </c>
    </row>
    <row r="64" spans="1:8" x14ac:dyDescent="0.3">
      <c r="A64" s="1" t="s">
        <v>127</v>
      </c>
      <c r="B64" s="1" t="s">
        <v>128</v>
      </c>
      <c r="C64" s="1" t="s">
        <v>21</v>
      </c>
      <c r="D64" s="2">
        <v>1350</v>
      </c>
      <c r="E64" s="2">
        <v>1350</v>
      </c>
      <c r="F64" s="2">
        <v>0</v>
      </c>
      <c r="G64" s="13">
        <v>0</v>
      </c>
      <c r="H64" s="15">
        <f t="shared" si="0"/>
        <v>0</v>
      </c>
    </row>
    <row r="65" spans="1:8" x14ac:dyDescent="0.3">
      <c r="A65" s="1" t="s">
        <v>129</v>
      </c>
      <c r="B65" s="1" t="s">
        <v>130</v>
      </c>
      <c r="C65" s="1" t="s">
        <v>21</v>
      </c>
      <c r="D65" s="2">
        <v>2000</v>
      </c>
      <c r="E65" s="2">
        <v>2000</v>
      </c>
      <c r="F65" s="2">
        <v>0</v>
      </c>
      <c r="G65" s="13">
        <v>0</v>
      </c>
      <c r="H65" s="15">
        <f t="shared" si="0"/>
        <v>0</v>
      </c>
    </row>
    <row r="66" spans="1:8" x14ac:dyDescent="0.3">
      <c r="A66" s="1" t="s">
        <v>131</v>
      </c>
      <c r="B66" s="1" t="s">
        <v>132</v>
      </c>
      <c r="C66" s="1" t="s">
        <v>21</v>
      </c>
      <c r="D66" s="2">
        <v>500</v>
      </c>
      <c r="E66" s="2">
        <v>500</v>
      </c>
      <c r="F66" s="2">
        <v>0</v>
      </c>
      <c r="G66" s="13">
        <v>0</v>
      </c>
      <c r="H66" s="15">
        <f t="shared" si="0"/>
        <v>0</v>
      </c>
    </row>
    <row r="67" spans="1:8" x14ac:dyDescent="0.3">
      <c r="A67" s="1" t="s">
        <v>133</v>
      </c>
      <c r="B67" s="1" t="s">
        <v>134</v>
      </c>
      <c r="C67" s="1" t="s">
        <v>21</v>
      </c>
      <c r="D67" s="2">
        <v>7500</v>
      </c>
      <c r="E67" s="2">
        <v>7500</v>
      </c>
      <c r="F67" s="2">
        <v>0</v>
      </c>
      <c r="G67" s="13">
        <v>0</v>
      </c>
      <c r="H67" s="15">
        <f t="shared" si="0"/>
        <v>0</v>
      </c>
    </row>
    <row r="68" spans="1:8" x14ac:dyDescent="0.3">
      <c r="A68" s="1" t="s">
        <v>135</v>
      </c>
      <c r="B68" s="1" t="s">
        <v>136</v>
      </c>
      <c r="C68" s="1" t="s">
        <v>21</v>
      </c>
      <c r="D68" s="2">
        <v>645</v>
      </c>
      <c r="E68" s="2">
        <v>645</v>
      </c>
      <c r="F68" s="2">
        <v>0</v>
      </c>
      <c r="G68" s="13">
        <v>0</v>
      </c>
      <c r="H68" s="15">
        <f t="shared" si="0"/>
        <v>0</v>
      </c>
    </row>
    <row r="69" spans="1:8" x14ac:dyDescent="0.3">
      <c r="A69" s="1" t="s">
        <v>137</v>
      </c>
      <c r="B69" s="1" t="s">
        <v>138</v>
      </c>
      <c r="C69" s="1" t="s">
        <v>21</v>
      </c>
      <c r="D69" s="2">
        <v>38900</v>
      </c>
      <c r="E69" s="2">
        <v>38900</v>
      </c>
      <c r="F69" s="2">
        <v>0</v>
      </c>
      <c r="G69" s="13">
        <v>0</v>
      </c>
      <c r="H69" s="15">
        <f t="shared" si="0"/>
        <v>0</v>
      </c>
    </row>
    <row r="70" spans="1:8" x14ac:dyDescent="0.3">
      <c r="A70" s="1" t="s">
        <v>139</v>
      </c>
      <c r="B70" s="1" t="s">
        <v>140</v>
      </c>
      <c r="C70" s="1" t="s">
        <v>21</v>
      </c>
      <c r="D70" s="2">
        <v>156669.53</v>
      </c>
      <c r="E70" s="2">
        <v>126569.53</v>
      </c>
      <c r="F70" s="2">
        <v>30100</v>
      </c>
      <c r="G70" s="13">
        <v>0</v>
      </c>
      <c r="H70" s="15">
        <f t="shared" si="0"/>
        <v>30100</v>
      </c>
    </row>
    <row r="71" spans="1:8" x14ac:dyDescent="0.3">
      <c r="A71" s="1" t="s">
        <v>141</v>
      </c>
      <c r="B71" s="1" t="s">
        <v>142</v>
      </c>
      <c r="C71" s="1" t="s">
        <v>21</v>
      </c>
      <c r="D71" s="2">
        <v>200</v>
      </c>
      <c r="E71" s="2">
        <v>200</v>
      </c>
      <c r="F71" s="2">
        <v>0</v>
      </c>
      <c r="G71" s="13">
        <v>0</v>
      </c>
      <c r="H71" s="15">
        <f t="shared" si="0"/>
        <v>0</v>
      </c>
    </row>
    <row r="72" spans="1:8" x14ac:dyDescent="0.3">
      <c r="A72" s="1" t="s">
        <v>143</v>
      </c>
      <c r="B72" s="1" t="s">
        <v>144</v>
      </c>
      <c r="C72" s="1" t="s">
        <v>21</v>
      </c>
      <c r="D72" s="2">
        <v>33000</v>
      </c>
      <c r="E72" s="2">
        <v>33000</v>
      </c>
      <c r="F72" s="2">
        <v>0</v>
      </c>
      <c r="G72" s="13">
        <v>0</v>
      </c>
      <c r="H72" s="15">
        <f t="shared" ref="H72:H135" si="1">F72-G72</f>
        <v>0</v>
      </c>
    </row>
    <row r="73" spans="1:8" x14ac:dyDescent="0.3">
      <c r="A73" s="1" t="s">
        <v>145</v>
      </c>
      <c r="B73" s="1" t="s">
        <v>146</v>
      </c>
      <c r="C73" s="1" t="s">
        <v>21</v>
      </c>
      <c r="D73" s="2">
        <v>51500</v>
      </c>
      <c r="E73" s="2">
        <v>51500</v>
      </c>
      <c r="F73" s="2">
        <v>0</v>
      </c>
      <c r="G73" s="13">
        <v>0</v>
      </c>
      <c r="H73" s="15">
        <f t="shared" si="1"/>
        <v>0</v>
      </c>
    </row>
    <row r="74" spans="1:8" x14ac:dyDescent="0.3">
      <c r="A74" s="1" t="s">
        <v>147</v>
      </c>
      <c r="B74" s="1" t="s">
        <v>148</v>
      </c>
      <c r="C74" s="1" t="s">
        <v>21</v>
      </c>
      <c r="D74" s="2">
        <v>500</v>
      </c>
      <c r="E74" s="2">
        <v>500</v>
      </c>
      <c r="F74" s="2">
        <v>0</v>
      </c>
      <c r="G74" s="13">
        <v>0</v>
      </c>
      <c r="H74" s="15">
        <f t="shared" si="1"/>
        <v>0</v>
      </c>
    </row>
    <row r="75" spans="1:8" x14ac:dyDescent="0.3">
      <c r="A75" s="1" t="s">
        <v>149</v>
      </c>
      <c r="B75" s="1" t="s">
        <v>150</v>
      </c>
      <c r="C75" s="1" t="s">
        <v>21</v>
      </c>
      <c r="D75" s="2">
        <v>3500</v>
      </c>
      <c r="E75" s="2">
        <v>3500</v>
      </c>
      <c r="F75" s="2">
        <v>0</v>
      </c>
      <c r="G75" s="13">
        <v>0</v>
      </c>
      <c r="H75" s="15">
        <f t="shared" si="1"/>
        <v>0</v>
      </c>
    </row>
    <row r="76" spans="1:8" x14ac:dyDescent="0.3">
      <c r="A76" s="1" t="s">
        <v>151</v>
      </c>
      <c r="B76" s="1" t="s">
        <v>152</v>
      </c>
      <c r="C76" s="1" t="s">
        <v>21</v>
      </c>
      <c r="D76" s="2">
        <v>2045</v>
      </c>
      <c r="E76" s="2">
        <v>2045</v>
      </c>
      <c r="F76" s="2">
        <v>0</v>
      </c>
      <c r="G76" s="13">
        <v>0</v>
      </c>
      <c r="H76" s="15">
        <f t="shared" si="1"/>
        <v>0</v>
      </c>
    </row>
    <row r="77" spans="1:8" x14ac:dyDescent="0.3">
      <c r="A77" s="1" t="s">
        <v>153</v>
      </c>
      <c r="B77" s="1" t="s">
        <v>154</v>
      </c>
      <c r="C77" s="1" t="s">
        <v>21</v>
      </c>
      <c r="D77" s="2">
        <v>7707</v>
      </c>
      <c r="E77" s="2">
        <v>7707</v>
      </c>
      <c r="F77" s="2">
        <v>0</v>
      </c>
      <c r="G77" s="13">
        <v>0</v>
      </c>
      <c r="H77" s="15">
        <f t="shared" si="1"/>
        <v>0</v>
      </c>
    </row>
    <row r="78" spans="1:8" x14ac:dyDescent="0.3">
      <c r="A78" s="1" t="s">
        <v>155</v>
      </c>
      <c r="B78" s="1" t="s">
        <v>156</v>
      </c>
      <c r="C78" s="1" t="s">
        <v>21</v>
      </c>
      <c r="D78" s="2">
        <v>36928.81</v>
      </c>
      <c r="E78" s="2">
        <v>36928.81</v>
      </c>
      <c r="F78" s="2">
        <v>0</v>
      </c>
      <c r="G78" s="13">
        <v>0</v>
      </c>
      <c r="H78" s="15">
        <f t="shared" si="1"/>
        <v>0</v>
      </c>
    </row>
    <row r="79" spans="1:8" x14ac:dyDescent="0.3">
      <c r="A79" s="1" t="s">
        <v>157</v>
      </c>
      <c r="B79" s="1" t="s">
        <v>158</v>
      </c>
      <c r="C79" s="1" t="s">
        <v>21</v>
      </c>
      <c r="D79" s="2">
        <v>867.3</v>
      </c>
      <c r="E79" s="2">
        <v>867.3</v>
      </c>
      <c r="F79" s="2">
        <v>0</v>
      </c>
      <c r="G79" s="13">
        <v>0</v>
      </c>
      <c r="H79" s="15">
        <f t="shared" si="1"/>
        <v>0</v>
      </c>
    </row>
    <row r="80" spans="1:8" x14ac:dyDescent="0.3">
      <c r="A80" s="1" t="s">
        <v>159</v>
      </c>
      <c r="B80" s="1" t="s">
        <v>160</v>
      </c>
      <c r="C80" s="1" t="s">
        <v>21</v>
      </c>
      <c r="D80" s="2">
        <v>4600</v>
      </c>
      <c r="E80" s="2">
        <v>4600</v>
      </c>
      <c r="F80" s="2">
        <v>0</v>
      </c>
      <c r="G80" s="13">
        <v>0</v>
      </c>
      <c r="H80" s="15">
        <f t="shared" si="1"/>
        <v>0</v>
      </c>
    </row>
    <row r="81" spans="1:8" x14ac:dyDescent="0.3">
      <c r="A81" s="1" t="s">
        <v>161</v>
      </c>
      <c r="B81" s="1" t="s">
        <v>162</v>
      </c>
      <c r="C81" s="1" t="s">
        <v>21</v>
      </c>
      <c r="D81" s="2">
        <v>8260</v>
      </c>
      <c r="E81" s="2">
        <v>8260</v>
      </c>
      <c r="F81" s="2">
        <v>0</v>
      </c>
      <c r="G81" s="13">
        <v>0</v>
      </c>
      <c r="H81" s="15">
        <f t="shared" si="1"/>
        <v>0</v>
      </c>
    </row>
    <row r="82" spans="1:8" x14ac:dyDescent="0.3">
      <c r="A82" s="1" t="s">
        <v>163</v>
      </c>
      <c r="B82" s="1" t="s">
        <v>164</v>
      </c>
      <c r="C82" s="1" t="s">
        <v>21</v>
      </c>
      <c r="D82" s="2">
        <v>29225</v>
      </c>
      <c r="E82" s="2">
        <v>29225</v>
      </c>
      <c r="F82" s="2">
        <v>0</v>
      </c>
      <c r="G82" s="13">
        <v>0</v>
      </c>
      <c r="H82" s="15">
        <f t="shared" si="1"/>
        <v>0</v>
      </c>
    </row>
    <row r="83" spans="1:8" x14ac:dyDescent="0.3">
      <c r="A83" s="1" t="s">
        <v>165</v>
      </c>
      <c r="B83" s="1" t="s">
        <v>166</v>
      </c>
      <c r="C83" s="1" t="s">
        <v>21</v>
      </c>
      <c r="D83" s="2">
        <v>1551.22</v>
      </c>
      <c r="E83" s="2">
        <v>1551.22</v>
      </c>
      <c r="F83" s="2">
        <v>0</v>
      </c>
      <c r="G83" s="13">
        <v>0</v>
      </c>
      <c r="H83" s="15">
        <f t="shared" si="1"/>
        <v>0</v>
      </c>
    </row>
    <row r="84" spans="1:8" x14ac:dyDescent="0.3">
      <c r="A84" s="1" t="s">
        <v>167</v>
      </c>
      <c r="B84" s="1" t="s">
        <v>168</v>
      </c>
      <c r="C84" s="1" t="s">
        <v>21</v>
      </c>
      <c r="D84" s="2">
        <v>3290</v>
      </c>
      <c r="E84" s="2">
        <v>3290</v>
      </c>
      <c r="F84" s="2">
        <v>0</v>
      </c>
      <c r="G84" s="13">
        <v>0</v>
      </c>
      <c r="H84" s="15">
        <f t="shared" si="1"/>
        <v>0</v>
      </c>
    </row>
    <row r="85" spans="1:8" x14ac:dyDescent="0.3">
      <c r="A85" s="1" t="s">
        <v>169</v>
      </c>
      <c r="B85" s="1" t="s">
        <v>170</v>
      </c>
      <c r="C85" s="1" t="s">
        <v>21</v>
      </c>
      <c r="D85" s="2">
        <v>1911.6</v>
      </c>
      <c r="E85" s="2">
        <v>1911.6</v>
      </c>
      <c r="F85" s="2">
        <v>0</v>
      </c>
      <c r="G85" s="13">
        <v>0</v>
      </c>
      <c r="H85" s="15">
        <f t="shared" si="1"/>
        <v>0</v>
      </c>
    </row>
    <row r="86" spans="1:8" x14ac:dyDescent="0.3">
      <c r="A86" s="1" t="s">
        <v>171</v>
      </c>
      <c r="B86" s="1" t="s">
        <v>172</v>
      </c>
      <c r="C86" s="1" t="s">
        <v>21</v>
      </c>
      <c r="D86" s="2">
        <v>750</v>
      </c>
      <c r="E86" s="2">
        <v>750</v>
      </c>
      <c r="F86" s="2">
        <v>0</v>
      </c>
      <c r="G86" s="13">
        <v>0</v>
      </c>
      <c r="H86" s="15">
        <f t="shared" si="1"/>
        <v>0</v>
      </c>
    </row>
    <row r="87" spans="1:8" x14ac:dyDescent="0.3">
      <c r="A87" s="1" t="s">
        <v>173</v>
      </c>
      <c r="B87" s="1" t="s">
        <v>174</v>
      </c>
      <c r="C87" s="1" t="s">
        <v>21</v>
      </c>
      <c r="D87" s="2">
        <v>630</v>
      </c>
      <c r="E87" s="2">
        <v>630</v>
      </c>
      <c r="F87" s="2">
        <v>0</v>
      </c>
      <c r="G87" s="13">
        <v>0</v>
      </c>
      <c r="H87" s="15">
        <f t="shared" si="1"/>
        <v>0</v>
      </c>
    </row>
    <row r="88" spans="1:8" x14ac:dyDescent="0.3">
      <c r="A88" s="1" t="s">
        <v>175</v>
      </c>
      <c r="B88" s="1" t="s">
        <v>176</v>
      </c>
      <c r="C88" s="1" t="s">
        <v>21</v>
      </c>
      <c r="D88" s="2">
        <v>75</v>
      </c>
      <c r="E88" s="2">
        <v>75</v>
      </c>
      <c r="F88" s="2">
        <v>0</v>
      </c>
      <c r="G88" s="13">
        <v>0</v>
      </c>
      <c r="H88" s="15">
        <f t="shared" si="1"/>
        <v>0</v>
      </c>
    </row>
    <row r="89" spans="1:8" x14ac:dyDescent="0.3">
      <c r="A89" s="1" t="s">
        <v>177</v>
      </c>
      <c r="B89" s="1" t="s">
        <v>178</v>
      </c>
      <c r="C89" s="1" t="s">
        <v>21</v>
      </c>
      <c r="D89" s="2">
        <v>700</v>
      </c>
      <c r="E89" s="2">
        <v>700</v>
      </c>
      <c r="F89" s="2">
        <v>0</v>
      </c>
      <c r="G89" s="13">
        <v>0</v>
      </c>
      <c r="H89" s="15">
        <f t="shared" si="1"/>
        <v>0</v>
      </c>
    </row>
    <row r="90" spans="1:8" x14ac:dyDescent="0.3">
      <c r="A90" s="1" t="s">
        <v>179</v>
      </c>
      <c r="B90" s="1" t="s">
        <v>180</v>
      </c>
      <c r="C90" s="1" t="s">
        <v>21</v>
      </c>
      <c r="D90" s="2">
        <v>1000</v>
      </c>
      <c r="E90" s="2">
        <v>1000</v>
      </c>
      <c r="F90" s="2">
        <v>0</v>
      </c>
      <c r="G90" s="13">
        <v>0</v>
      </c>
      <c r="H90" s="15">
        <f t="shared" si="1"/>
        <v>0</v>
      </c>
    </row>
    <row r="91" spans="1:8" x14ac:dyDescent="0.3">
      <c r="A91" s="1" t="s">
        <v>181</v>
      </c>
      <c r="B91" s="1" t="s">
        <v>182</v>
      </c>
      <c r="C91" s="1" t="s">
        <v>21</v>
      </c>
      <c r="D91" s="2">
        <v>2119.38</v>
      </c>
      <c r="E91" s="2">
        <v>2119.38</v>
      </c>
      <c r="F91" s="2">
        <v>0</v>
      </c>
      <c r="G91" s="13">
        <v>0</v>
      </c>
      <c r="H91" s="15">
        <f t="shared" si="1"/>
        <v>0</v>
      </c>
    </row>
    <row r="92" spans="1:8" x14ac:dyDescent="0.3">
      <c r="A92" s="1" t="s">
        <v>183</v>
      </c>
      <c r="B92" s="1" t="s">
        <v>184</v>
      </c>
      <c r="C92" s="1" t="s">
        <v>21</v>
      </c>
      <c r="D92" s="2">
        <v>1671.98</v>
      </c>
      <c r="E92" s="2">
        <v>1671.98</v>
      </c>
      <c r="F92" s="2">
        <v>0</v>
      </c>
      <c r="G92" s="13">
        <v>0</v>
      </c>
      <c r="H92" s="15">
        <f t="shared" si="1"/>
        <v>0</v>
      </c>
    </row>
    <row r="93" spans="1:8" x14ac:dyDescent="0.3">
      <c r="A93" s="1" t="s">
        <v>185</v>
      </c>
      <c r="B93" s="1" t="s">
        <v>186</v>
      </c>
      <c r="C93" s="1" t="s">
        <v>21</v>
      </c>
      <c r="D93" s="2">
        <v>8000</v>
      </c>
      <c r="E93" s="2">
        <v>8000</v>
      </c>
      <c r="F93" s="2">
        <v>0</v>
      </c>
      <c r="G93" s="13">
        <v>0</v>
      </c>
      <c r="H93" s="15">
        <f t="shared" si="1"/>
        <v>0</v>
      </c>
    </row>
    <row r="94" spans="1:8" x14ac:dyDescent="0.3">
      <c r="A94" s="1" t="s">
        <v>187</v>
      </c>
      <c r="B94" s="1" t="s">
        <v>188</v>
      </c>
      <c r="C94" s="1" t="s">
        <v>21</v>
      </c>
      <c r="D94" s="2">
        <v>6195</v>
      </c>
      <c r="E94" s="2">
        <v>6195</v>
      </c>
      <c r="F94" s="2">
        <v>0</v>
      </c>
      <c r="G94" s="13">
        <v>0</v>
      </c>
      <c r="H94" s="15">
        <f t="shared" si="1"/>
        <v>0</v>
      </c>
    </row>
    <row r="95" spans="1:8" x14ac:dyDescent="0.3">
      <c r="A95" s="1" t="s">
        <v>189</v>
      </c>
      <c r="B95" s="1" t="s">
        <v>190</v>
      </c>
      <c r="C95" s="1" t="s">
        <v>21</v>
      </c>
      <c r="D95" s="2">
        <v>4916.6400000000003</v>
      </c>
      <c r="E95" s="2">
        <v>4916.6400000000003</v>
      </c>
      <c r="F95" s="2">
        <v>0</v>
      </c>
      <c r="G95" s="13">
        <v>0</v>
      </c>
      <c r="H95" s="15">
        <f t="shared" si="1"/>
        <v>0</v>
      </c>
    </row>
    <row r="96" spans="1:8" x14ac:dyDescent="0.3">
      <c r="A96" s="1" t="s">
        <v>191</v>
      </c>
      <c r="B96" s="1" t="s">
        <v>192</v>
      </c>
      <c r="C96" s="1" t="s">
        <v>21</v>
      </c>
      <c r="D96" s="2">
        <v>3000</v>
      </c>
      <c r="E96" s="2">
        <v>3000</v>
      </c>
      <c r="F96" s="2">
        <v>0</v>
      </c>
      <c r="G96" s="13">
        <v>0</v>
      </c>
      <c r="H96" s="15">
        <f t="shared" si="1"/>
        <v>0</v>
      </c>
    </row>
    <row r="97" spans="1:8" x14ac:dyDescent="0.3">
      <c r="A97" s="1" t="s">
        <v>193</v>
      </c>
      <c r="B97" s="1" t="s">
        <v>194</v>
      </c>
      <c r="C97" s="1" t="s">
        <v>21</v>
      </c>
      <c r="D97" s="2">
        <v>3500</v>
      </c>
      <c r="E97" s="2">
        <v>3500</v>
      </c>
      <c r="F97" s="2">
        <v>0</v>
      </c>
      <c r="G97" s="13">
        <v>0</v>
      </c>
      <c r="H97" s="15">
        <f t="shared" si="1"/>
        <v>0</v>
      </c>
    </row>
    <row r="98" spans="1:8" x14ac:dyDescent="0.3">
      <c r="A98" s="1" t="s">
        <v>195</v>
      </c>
      <c r="B98" s="1" t="s">
        <v>196</v>
      </c>
      <c r="C98" s="1" t="s">
        <v>21</v>
      </c>
      <c r="D98" s="2">
        <v>1731.04</v>
      </c>
      <c r="E98" s="2">
        <v>1731.04</v>
      </c>
      <c r="F98" s="2">
        <v>0</v>
      </c>
      <c r="G98" s="13">
        <v>0</v>
      </c>
      <c r="H98" s="15">
        <f t="shared" si="1"/>
        <v>0</v>
      </c>
    </row>
    <row r="99" spans="1:8" x14ac:dyDescent="0.3">
      <c r="A99" s="1" t="s">
        <v>197</v>
      </c>
      <c r="B99" s="1" t="s">
        <v>198</v>
      </c>
      <c r="C99" s="1" t="s">
        <v>21</v>
      </c>
      <c r="D99" s="2">
        <v>110</v>
      </c>
      <c r="E99" s="2">
        <v>110</v>
      </c>
      <c r="F99" s="2">
        <v>0</v>
      </c>
      <c r="G99" s="13">
        <v>0</v>
      </c>
      <c r="H99" s="15">
        <f t="shared" si="1"/>
        <v>0</v>
      </c>
    </row>
    <row r="100" spans="1:8" x14ac:dyDescent="0.3">
      <c r="A100" s="1" t="s">
        <v>199</v>
      </c>
      <c r="B100" s="1" t="s">
        <v>200</v>
      </c>
      <c r="C100" s="1" t="s">
        <v>21</v>
      </c>
      <c r="D100" s="2">
        <v>645</v>
      </c>
      <c r="E100" s="2">
        <v>645</v>
      </c>
      <c r="F100" s="2">
        <v>0</v>
      </c>
      <c r="G100" s="13">
        <v>0</v>
      </c>
      <c r="H100" s="15">
        <f t="shared" si="1"/>
        <v>0</v>
      </c>
    </row>
    <row r="101" spans="1:8" x14ac:dyDescent="0.3">
      <c r="A101" s="1" t="s">
        <v>201</v>
      </c>
      <c r="B101" s="1" t="s">
        <v>202</v>
      </c>
      <c r="C101" s="1" t="s">
        <v>21</v>
      </c>
      <c r="D101" s="2">
        <v>3500</v>
      </c>
      <c r="E101" s="2">
        <v>3500</v>
      </c>
      <c r="F101" s="2">
        <v>0</v>
      </c>
      <c r="G101" s="13">
        <v>0</v>
      </c>
      <c r="H101" s="15">
        <f t="shared" si="1"/>
        <v>0</v>
      </c>
    </row>
    <row r="102" spans="1:8" ht="15.6" x14ac:dyDescent="0.3">
      <c r="A102" s="5" t="s">
        <v>203</v>
      </c>
      <c r="B102" s="5" t="s">
        <v>204</v>
      </c>
      <c r="C102" s="1"/>
      <c r="D102" s="6">
        <v>30000</v>
      </c>
      <c r="E102" s="6">
        <v>0</v>
      </c>
      <c r="F102" s="6">
        <v>30000</v>
      </c>
      <c r="G102" s="12">
        <v>0</v>
      </c>
      <c r="H102" s="15">
        <f t="shared" si="1"/>
        <v>30000</v>
      </c>
    </row>
    <row r="103" spans="1:8" x14ac:dyDescent="0.3">
      <c r="A103" s="1" t="s">
        <v>205</v>
      </c>
      <c r="B103" s="1" t="s">
        <v>206</v>
      </c>
      <c r="C103" s="1" t="s">
        <v>21</v>
      </c>
      <c r="D103" s="2">
        <v>30000</v>
      </c>
      <c r="E103" s="2">
        <v>0</v>
      </c>
      <c r="F103" s="2">
        <v>30000</v>
      </c>
      <c r="G103" s="13">
        <v>0</v>
      </c>
      <c r="H103" s="15">
        <f t="shared" si="1"/>
        <v>30000</v>
      </c>
    </row>
    <row r="104" spans="1:8" ht="15.6" x14ac:dyDescent="0.3">
      <c r="A104" s="5" t="s">
        <v>207</v>
      </c>
      <c r="B104" s="5" t="s">
        <v>208</v>
      </c>
      <c r="C104" s="1"/>
      <c r="D104" s="6">
        <v>813223.05</v>
      </c>
      <c r="E104" s="6">
        <v>624928.05000000005</v>
      </c>
      <c r="F104" s="6">
        <v>188295</v>
      </c>
      <c r="G104" s="12">
        <v>0</v>
      </c>
      <c r="H104" s="15">
        <f t="shared" si="1"/>
        <v>188295</v>
      </c>
    </row>
    <row r="105" spans="1:8" ht="15.6" x14ac:dyDescent="0.3">
      <c r="A105" s="5" t="s">
        <v>209</v>
      </c>
      <c r="B105" s="5" t="s">
        <v>210</v>
      </c>
      <c r="C105" s="1"/>
      <c r="D105" s="6">
        <v>100142.82</v>
      </c>
      <c r="E105" s="6">
        <v>100142.82</v>
      </c>
      <c r="F105" s="6">
        <v>0</v>
      </c>
      <c r="G105" s="12">
        <v>0</v>
      </c>
      <c r="H105" s="15">
        <f t="shared" si="1"/>
        <v>0</v>
      </c>
    </row>
    <row r="106" spans="1:8" x14ac:dyDescent="0.3">
      <c r="A106" s="1" t="s">
        <v>211</v>
      </c>
      <c r="B106" s="1" t="s">
        <v>212</v>
      </c>
      <c r="C106" s="1" t="s">
        <v>21</v>
      </c>
      <c r="D106" s="2">
        <v>100142.82</v>
      </c>
      <c r="E106" s="2">
        <v>100142.82</v>
      </c>
      <c r="F106" s="2">
        <v>0</v>
      </c>
      <c r="G106" s="13">
        <v>0</v>
      </c>
      <c r="H106" s="15">
        <f t="shared" si="1"/>
        <v>0</v>
      </c>
    </row>
    <row r="107" spans="1:8" ht="15.6" x14ac:dyDescent="0.3">
      <c r="A107" s="5" t="s">
        <v>213</v>
      </c>
      <c r="B107" s="5" t="s">
        <v>214</v>
      </c>
      <c r="C107" s="1"/>
      <c r="D107" s="6">
        <v>415058.11000000004</v>
      </c>
      <c r="E107" s="6">
        <v>415058.11000000004</v>
      </c>
      <c r="F107" s="6">
        <v>0</v>
      </c>
      <c r="G107" s="12">
        <v>0</v>
      </c>
      <c r="H107" s="15">
        <f t="shared" si="1"/>
        <v>0</v>
      </c>
    </row>
    <row r="108" spans="1:8" ht="15.6" x14ac:dyDescent="0.3">
      <c r="A108" s="5" t="s">
        <v>215</v>
      </c>
      <c r="B108" s="5" t="s">
        <v>216</v>
      </c>
      <c r="C108" s="1"/>
      <c r="D108" s="6">
        <v>269009.31</v>
      </c>
      <c r="E108" s="6">
        <v>269009.31</v>
      </c>
      <c r="F108" s="6">
        <v>0</v>
      </c>
      <c r="G108" s="12">
        <v>0</v>
      </c>
      <c r="H108" s="15">
        <f t="shared" si="1"/>
        <v>0</v>
      </c>
    </row>
    <row r="109" spans="1:8" x14ac:dyDescent="0.3">
      <c r="A109" s="1" t="s">
        <v>217</v>
      </c>
      <c r="B109" s="1" t="s">
        <v>218</v>
      </c>
      <c r="C109" s="1" t="s">
        <v>21</v>
      </c>
      <c r="D109" s="2">
        <v>121.63</v>
      </c>
      <c r="E109" s="2">
        <v>121.63</v>
      </c>
      <c r="F109" s="2">
        <v>0</v>
      </c>
      <c r="G109" s="13">
        <v>0</v>
      </c>
      <c r="H109" s="15">
        <f t="shared" si="1"/>
        <v>0</v>
      </c>
    </row>
    <row r="110" spans="1:8" x14ac:dyDescent="0.3">
      <c r="A110" s="1" t="s">
        <v>219</v>
      </c>
      <c r="B110" s="1" t="s">
        <v>220</v>
      </c>
      <c r="C110" s="1" t="s">
        <v>21</v>
      </c>
      <c r="D110" s="2">
        <v>24928.98</v>
      </c>
      <c r="E110" s="2">
        <v>24928.98</v>
      </c>
      <c r="F110" s="2">
        <v>0</v>
      </c>
      <c r="G110" s="13">
        <v>0</v>
      </c>
      <c r="H110" s="15">
        <f t="shared" si="1"/>
        <v>0</v>
      </c>
    </row>
    <row r="111" spans="1:8" x14ac:dyDescent="0.3">
      <c r="A111" s="1" t="s">
        <v>221</v>
      </c>
      <c r="B111" s="1" t="s">
        <v>222</v>
      </c>
      <c r="C111" s="1" t="s">
        <v>21</v>
      </c>
      <c r="D111" s="2">
        <v>11782.69</v>
      </c>
      <c r="E111" s="2">
        <v>11782.69</v>
      </c>
      <c r="F111" s="2">
        <v>0</v>
      </c>
      <c r="G111" s="13">
        <v>0</v>
      </c>
      <c r="H111" s="15">
        <f t="shared" si="1"/>
        <v>0</v>
      </c>
    </row>
    <row r="112" spans="1:8" x14ac:dyDescent="0.3">
      <c r="A112" s="1" t="s">
        <v>223</v>
      </c>
      <c r="B112" s="1" t="s">
        <v>224</v>
      </c>
      <c r="C112" s="1" t="s">
        <v>21</v>
      </c>
      <c r="D112" s="2">
        <v>157565.92000000001</v>
      </c>
      <c r="E112" s="2">
        <v>157565.92000000001</v>
      </c>
      <c r="F112" s="2">
        <v>0</v>
      </c>
      <c r="G112" s="13">
        <v>0</v>
      </c>
      <c r="H112" s="15">
        <f t="shared" si="1"/>
        <v>0</v>
      </c>
    </row>
    <row r="113" spans="1:8" x14ac:dyDescent="0.3">
      <c r="A113" s="1" t="s">
        <v>225</v>
      </c>
      <c r="B113" s="1" t="s">
        <v>226</v>
      </c>
      <c r="C113" s="1" t="s">
        <v>21</v>
      </c>
      <c r="D113" s="2">
        <v>74610.09</v>
      </c>
      <c r="E113" s="2">
        <v>74610.09</v>
      </c>
      <c r="F113" s="2">
        <v>0</v>
      </c>
      <c r="G113" s="13">
        <v>0</v>
      </c>
      <c r="H113" s="15">
        <f t="shared" si="1"/>
        <v>0</v>
      </c>
    </row>
    <row r="114" spans="1:8" ht="15.6" x14ac:dyDescent="0.3">
      <c r="A114" s="5" t="s">
        <v>227</v>
      </c>
      <c r="B114" s="5" t="s">
        <v>228</v>
      </c>
      <c r="C114" s="1"/>
      <c r="D114" s="6">
        <v>92048.8</v>
      </c>
      <c r="E114" s="6">
        <v>92048.8</v>
      </c>
      <c r="F114" s="6">
        <v>0</v>
      </c>
      <c r="G114" s="12">
        <v>0</v>
      </c>
      <c r="H114" s="15">
        <f t="shared" si="1"/>
        <v>0</v>
      </c>
    </row>
    <row r="115" spans="1:8" x14ac:dyDescent="0.3">
      <c r="A115" s="1" t="s">
        <v>229</v>
      </c>
      <c r="B115" s="1" t="s">
        <v>230</v>
      </c>
      <c r="C115" s="1" t="s">
        <v>21</v>
      </c>
      <c r="D115" s="2">
        <v>64154.17</v>
      </c>
      <c r="E115" s="2">
        <v>64154.17</v>
      </c>
      <c r="F115" s="2">
        <v>0</v>
      </c>
      <c r="G115" s="13">
        <v>0</v>
      </c>
      <c r="H115" s="15">
        <f t="shared" si="1"/>
        <v>0</v>
      </c>
    </row>
    <row r="116" spans="1:8" x14ac:dyDescent="0.3">
      <c r="A116" s="1" t="s">
        <v>231</v>
      </c>
      <c r="B116" s="1" t="s">
        <v>232</v>
      </c>
      <c r="C116" s="1" t="s">
        <v>21</v>
      </c>
      <c r="D116" s="2">
        <v>27894.63</v>
      </c>
      <c r="E116" s="2">
        <v>27894.63</v>
      </c>
      <c r="F116" s="2">
        <v>0</v>
      </c>
      <c r="G116" s="13">
        <v>0</v>
      </c>
      <c r="H116" s="15">
        <f t="shared" si="1"/>
        <v>0</v>
      </c>
    </row>
    <row r="117" spans="1:8" x14ac:dyDescent="0.3">
      <c r="A117" s="1" t="s">
        <v>233</v>
      </c>
      <c r="B117" s="1" t="s">
        <v>234</v>
      </c>
      <c r="C117" s="1" t="s">
        <v>21</v>
      </c>
      <c r="D117" s="2">
        <v>54000</v>
      </c>
      <c r="E117" s="2">
        <v>54000</v>
      </c>
      <c r="F117" s="2">
        <v>0</v>
      </c>
      <c r="G117" s="13">
        <v>0</v>
      </c>
      <c r="H117" s="15">
        <f t="shared" si="1"/>
        <v>0</v>
      </c>
    </row>
    <row r="118" spans="1:8" ht="15.6" x14ac:dyDescent="0.3">
      <c r="A118" s="5" t="s">
        <v>235</v>
      </c>
      <c r="B118" s="5" t="s">
        <v>236</v>
      </c>
      <c r="C118" s="1"/>
      <c r="D118" s="6">
        <v>284332.12</v>
      </c>
      <c r="E118" s="6">
        <v>96037.119999999995</v>
      </c>
      <c r="F118" s="6">
        <v>188295</v>
      </c>
      <c r="G118" s="12">
        <v>0</v>
      </c>
      <c r="H118" s="15">
        <f t="shared" si="1"/>
        <v>188295</v>
      </c>
    </row>
    <row r="119" spans="1:8" x14ac:dyDescent="0.3">
      <c r="A119" s="1" t="s">
        <v>237</v>
      </c>
      <c r="B119" s="1" t="s">
        <v>238</v>
      </c>
      <c r="C119" s="1" t="s">
        <v>21</v>
      </c>
      <c r="D119" s="2">
        <v>164.5</v>
      </c>
      <c r="E119" s="2">
        <v>164.5</v>
      </c>
      <c r="F119" s="2">
        <v>0</v>
      </c>
      <c r="G119" s="13">
        <v>0</v>
      </c>
      <c r="H119" s="15">
        <f t="shared" si="1"/>
        <v>0</v>
      </c>
    </row>
    <row r="120" spans="1:8" x14ac:dyDescent="0.3">
      <c r="A120" s="1" t="s">
        <v>239</v>
      </c>
      <c r="B120" s="1" t="s">
        <v>240</v>
      </c>
      <c r="C120" s="1" t="s">
        <v>21</v>
      </c>
      <c r="D120" s="2">
        <v>2600</v>
      </c>
      <c r="E120" s="2">
        <v>2600</v>
      </c>
      <c r="F120" s="2">
        <v>0</v>
      </c>
      <c r="G120" s="13">
        <v>0</v>
      </c>
      <c r="H120" s="15">
        <f t="shared" si="1"/>
        <v>0</v>
      </c>
    </row>
    <row r="121" spans="1:8" x14ac:dyDescent="0.3">
      <c r="A121" s="1" t="s">
        <v>241</v>
      </c>
      <c r="B121" s="1" t="s">
        <v>242</v>
      </c>
      <c r="C121" s="1" t="s">
        <v>21</v>
      </c>
      <c r="D121" s="2">
        <v>8555</v>
      </c>
      <c r="E121" s="2">
        <v>8555</v>
      </c>
      <c r="F121" s="2">
        <v>0</v>
      </c>
      <c r="G121" s="13">
        <v>0</v>
      </c>
      <c r="H121" s="15">
        <f t="shared" si="1"/>
        <v>0</v>
      </c>
    </row>
    <row r="122" spans="1:8" x14ac:dyDescent="0.3">
      <c r="A122" s="1" t="s">
        <v>243</v>
      </c>
      <c r="B122" s="1" t="s">
        <v>244</v>
      </c>
      <c r="C122" s="1" t="s">
        <v>21</v>
      </c>
      <c r="D122" s="2">
        <v>359</v>
      </c>
      <c r="E122" s="2">
        <v>359</v>
      </c>
      <c r="F122" s="2">
        <v>0</v>
      </c>
      <c r="G122" s="13">
        <v>0</v>
      </c>
      <c r="H122" s="15">
        <f t="shared" si="1"/>
        <v>0</v>
      </c>
    </row>
    <row r="123" spans="1:8" x14ac:dyDescent="0.3">
      <c r="A123" s="1" t="s">
        <v>245</v>
      </c>
      <c r="B123" s="1" t="s">
        <v>246</v>
      </c>
      <c r="C123" s="1" t="s">
        <v>21</v>
      </c>
      <c r="D123" s="2">
        <v>1000</v>
      </c>
      <c r="E123" s="2">
        <v>1000</v>
      </c>
      <c r="F123" s="2">
        <v>0</v>
      </c>
      <c r="G123" s="13">
        <v>0</v>
      </c>
      <c r="H123" s="15">
        <f t="shared" si="1"/>
        <v>0</v>
      </c>
    </row>
    <row r="124" spans="1:8" x14ac:dyDescent="0.3">
      <c r="A124" s="1" t="s">
        <v>247</v>
      </c>
      <c r="B124" s="1" t="s">
        <v>248</v>
      </c>
      <c r="C124" s="1" t="s">
        <v>21</v>
      </c>
      <c r="D124" s="2">
        <v>240</v>
      </c>
      <c r="E124" s="2">
        <v>240</v>
      </c>
      <c r="F124" s="2">
        <v>0</v>
      </c>
      <c r="G124" s="13">
        <v>0</v>
      </c>
      <c r="H124" s="15">
        <f t="shared" si="1"/>
        <v>0</v>
      </c>
    </row>
    <row r="125" spans="1:8" x14ac:dyDescent="0.3">
      <c r="A125" s="1" t="s">
        <v>249</v>
      </c>
      <c r="B125" s="1" t="s">
        <v>60</v>
      </c>
      <c r="C125" s="1" t="s">
        <v>21</v>
      </c>
      <c r="D125" s="2">
        <v>143970</v>
      </c>
      <c r="E125" s="2">
        <v>0</v>
      </c>
      <c r="F125" s="2">
        <v>143970</v>
      </c>
      <c r="G125" s="13">
        <v>0</v>
      </c>
      <c r="H125" s="15">
        <f t="shared" si="1"/>
        <v>143970</v>
      </c>
    </row>
    <row r="126" spans="1:8" x14ac:dyDescent="0.3">
      <c r="A126" s="1" t="s">
        <v>250</v>
      </c>
      <c r="B126" s="1" t="s">
        <v>251</v>
      </c>
      <c r="C126" s="1" t="s">
        <v>21</v>
      </c>
      <c r="D126" s="2">
        <v>328.2</v>
      </c>
      <c r="E126" s="2">
        <v>328.2</v>
      </c>
      <c r="F126" s="2">
        <v>0</v>
      </c>
      <c r="G126" s="13">
        <v>0</v>
      </c>
      <c r="H126" s="15">
        <f t="shared" si="1"/>
        <v>0</v>
      </c>
    </row>
    <row r="127" spans="1:8" x14ac:dyDescent="0.3">
      <c r="A127" s="1" t="s">
        <v>252</v>
      </c>
      <c r="B127" s="1" t="s">
        <v>253</v>
      </c>
      <c r="C127" s="1" t="s">
        <v>21</v>
      </c>
      <c r="D127" s="2">
        <v>9500</v>
      </c>
      <c r="E127" s="2">
        <v>9500</v>
      </c>
      <c r="F127" s="2">
        <v>0</v>
      </c>
      <c r="G127" s="13">
        <v>0</v>
      </c>
      <c r="H127" s="15">
        <f t="shared" si="1"/>
        <v>0</v>
      </c>
    </row>
    <row r="128" spans="1:8" x14ac:dyDescent="0.3">
      <c r="A128" s="1" t="s">
        <v>254</v>
      </c>
      <c r="B128" s="1" t="s">
        <v>255</v>
      </c>
      <c r="C128" s="1" t="s">
        <v>21</v>
      </c>
      <c r="D128" s="2">
        <v>3000</v>
      </c>
      <c r="E128" s="2">
        <v>3000</v>
      </c>
      <c r="F128" s="2">
        <v>0</v>
      </c>
      <c r="G128" s="13">
        <v>0</v>
      </c>
      <c r="H128" s="15">
        <f t="shared" si="1"/>
        <v>0</v>
      </c>
    </row>
    <row r="129" spans="1:8" x14ac:dyDescent="0.3">
      <c r="A129" s="1" t="s">
        <v>256</v>
      </c>
      <c r="B129" s="1" t="s">
        <v>257</v>
      </c>
      <c r="C129" s="1" t="s">
        <v>21</v>
      </c>
      <c r="D129" s="2">
        <v>70</v>
      </c>
      <c r="E129" s="2">
        <v>70</v>
      </c>
      <c r="F129" s="2">
        <v>0</v>
      </c>
      <c r="G129" s="13">
        <v>0</v>
      </c>
      <c r="H129" s="15">
        <f t="shared" si="1"/>
        <v>0</v>
      </c>
    </row>
    <row r="130" spans="1:8" x14ac:dyDescent="0.3">
      <c r="A130" s="1" t="s">
        <v>258</v>
      </c>
      <c r="B130" s="1" t="s">
        <v>259</v>
      </c>
      <c r="C130" s="1" t="s">
        <v>21</v>
      </c>
      <c r="D130" s="2">
        <v>2250</v>
      </c>
      <c r="E130" s="2">
        <v>2250</v>
      </c>
      <c r="F130" s="2">
        <v>0</v>
      </c>
      <c r="G130" s="13">
        <v>0</v>
      </c>
      <c r="H130" s="15">
        <f t="shared" si="1"/>
        <v>0</v>
      </c>
    </row>
    <row r="131" spans="1:8" x14ac:dyDescent="0.3">
      <c r="A131" s="1" t="s">
        <v>260</v>
      </c>
      <c r="B131" s="1" t="s">
        <v>261</v>
      </c>
      <c r="C131" s="1" t="s">
        <v>21</v>
      </c>
      <c r="D131" s="2">
        <v>6800</v>
      </c>
      <c r="E131" s="2">
        <v>6800</v>
      </c>
      <c r="F131" s="2">
        <v>0</v>
      </c>
      <c r="G131" s="13">
        <v>0</v>
      </c>
      <c r="H131" s="15">
        <f t="shared" si="1"/>
        <v>0</v>
      </c>
    </row>
    <row r="132" spans="1:8" x14ac:dyDescent="0.3">
      <c r="A132" s="1" t="s">
        <v>262</v>
      </c>
      <c r="B132" s="1" t="s">
        <v>263</v>
      </c>
      <c r="C132" s="1" t="s">
        <v>21</v>
      </c>
      <c r="D132" s="2">
        <v>1250</v>
      </c>
      <c r="E132" s="2">
        <v>1250</v>
      </c>
      <c r="F132" s="2">
        <v>0</v>
      </c>
      <c r="G132" s="13">
        <v>0</v>
      </c>
      <c r="H132" s="15">
        <f t="shared" si="1"/>
        <v>0</v>
      </c>
    </row>
    <row r="133" spans="1:8" x14ac:dyDescent="0.3">
      <c r="A133" s="1" t="s">
        <v>264</v>
      </c>
      <c r="B133" s="1" t="s">
        <v>265</v>
      </c>
      <c r="C133" s="1" t="s">
        <v>21</v>
      </c>
      <c r="D133" s="2">
        <v>4000</v>
      </c>
      <c r="E133" s="2">
        <v>4000</v>
      </c>
      <c r="F133" s="2">
        <v>0</v>
      </c>
      <c r="G133" s="13">
        <v>0</v>
      </c>
      <c r="H133" s="15">
        <f t="shared" si="1"/>
        <v>0</v>
      </c>
    </row>
    <row r="134" spans="1:8" x14ac:dyDescent="0.3">
      <c r="A134" s="1" t="s">
        <v>266</v>
      </c>
      <c r="B134" s="1" t="s">
        <v>267</v>
      </c>
      <c r="C134" s="1" t="s">
        <v>21</v>
      </c>
      <c r="D134" s="2">
        <v>1812</v>
      </c>
      <c r="E134" s="2">
        <v>1812</v>
      </c>
      <c r="F134" s="2">
        <v>0</v>
      </c>
      <c r="G134" s="13">
        <v>0</v>
      </c>
      <c r="H134" s="15">
        <f t="shared" si="1"/>
        <v>0</v>
      </c>
    </row>
    <row r="135" spans="1:8" x14ac:dyDescent="0.3">
      <c r="A135" s="1" t="s">
        <v>268</v>
      </c>
      <c r="B135" s="1" t="s">
        <v>164</v>
      </c>
      <c r="C135" s="1" t="s">
        <v>21</v>
      </c>
      <c r="D135" s="2">
        <v>37325</v>
      </c>
      <c r="E135" s="2">
        <v>0</v>
      </c>
      <c r="F135" s="2">
        <v>37325</v>
      </c>
      <c r="G135" s="13">
        <v>0</v>
      </c>
      <c r="H135" s="15">
        <f t="shared" si="1"/>
        <v>37325</v>
      </c>
    </row>
    <row r="136" spans="1:8" x14ac:dyDescent="0.3">
      <c r="A136" s="1" t="s">
        <v>269</v>
      </c>
      <c r="B136" s="1" t="s">
        <v>270</v>
      </c>
      <c r="C136" s="1" t="s">
        <v>21</v>
      </c>
      <c r="D136" s="2">
        <v>1462</v>
      </c>
      <c r="E136" s="2">
        <v>1462</v>
      </c>
      <c r="F136" s="2">
        <v>0</v>
      </c>
      <c r="G136" s="13">
        <v>0</v>
      </c>
      <c r="H136" s="15">
        <f t="shared" ref="H136:H199" si="2">F136-G136</f>
        <v>0</v>
      </c>
    </row>
    <row r="137" spans="1:8" x14ac:dyDescent="0.3">
      <c r="A137" s="1" t="s">
        <v>271</v>
      </c>
      <c r="B137" s="1" t="s">
        <v>272</v>
      </c>
      <c r="C137" s="1" t="s">
        <v>21</v>
      </c>
      <c r="D137" s="2">
        <v>1050</v>
      </c>
      <c r="E137" s="2">
        <v>1050</v>
      </c>
      <c r="F137" s="2">
        <v>0</v>
      </c>
      <c r="G137" s="13">
        <v>0</v>
      </c>
      <c r="H137" s="15">
        <f t="shared" si="2"/>
        <v>0</v>
      </c>
    </row>
    <row r="138" spans="1:8" x14ac:dyDescent="0.3">
      <c r="A138" s="1" t="s">
        <v>273</v>
      </c>
      <c r="B138" s="1" t="s">
        <v>274</v>
      </c>
      <c r="C138" s="1" t="s">
        <v>21</v>
      </c>
      <c r="D138" s="2">
        <v>58596.42</v>
      </c>
      <c r="E138" s="2">
        <v>51596.42</v>
      </c>
      <c r="F138" s="2">
        <v>7000</v>
      </c>
      <c r="G138" s="13">
        <v>0</v>
      </c>
      <c r="H138" s="15">
        <f t="shared" si="2"/>
        <v>7000</v>
      </c>
    </row>
    <row r="139" spans="1:8" ht="15.6" x14ac:dyDescent="0.3">
      <c r="A139" s="5" t="s">
        <v>275</v>
      </c>
      <c r="B139" s="5" t="s">
        <v>276</v>
      </c>
      <c r="C139" s="1"/>
      <c r="D139" s="6">
        <v>13690</v>
      </c>
      <c r="E139" s="6">
        <v>13690</v>
      </c>
      <c r="F139" s="6">
        <v>0</v>
      </c>
      <c r="G139" s="12">
        <v>0</v>
      </c>
      <c r="H139" s="15">
        <f t="shared" si="2"/>
        <v>0</v>
      </c>
    </row>
    <row r="140" spans="1:8" x14ac:dyDescent="0.3">
      <c r="A140" s="1" t="s">
        <v>277</v>
      </c>
      <c r="B140" s="1" t="s">
        <v>148</v>
      </c>
      <c r="C140" s="1" t="s">
        <v>21</v>
      </c>
      <c r="D140" s="2">
        <v>4800</v>
      </c>
      <c r="E140" s="2">
        <v>4800</v>
      </c>
      <c r="F140" s="2">
        <v>0</v>
      </c>
      <c r="G140" s="13">
        <v>0</v>
      </c>
      <c r="H140" s="15">
        <f t="shared" si="2"/>
        <v>0</v>
      </c>
    </row>
    <row r="141" spans="1:8" x14ac:dyDescent="0.3">
      <c r="A141" s="1" t="s">
        <v>278</v>
      </c>
      <c r="B141" s="1" t="s">
        <v>279</v>
      </c>
      <c r="C141" s="1" t="s">
        <v>21</v>
      </c>
      <c r="D141" s="2">
        <v>690</v>
      </c>
      <c r="E141" s="2">
        <v>690</v>
      </c>
      <c r="F141" s="2">
        <v>0</v>
      </c>
      <c r="G141" s="13">
        <v>0</v>
      </c>
      <c r="H141" s="15">
        <f t="shared" si="2"/>
        <v>0</v>
      </c>
    </row>
    <row r="142" spans="1:8" x14ac:dyDescent="0.3">
      <c r="A142" s="1" t="s">
        <v>280</v>
      </c>
      <c r="B142" s="1" t="s">
        <v>281</v>
      </c>
      <c r="C142" s="1" t="s">
        <v>21</v>
      </c>
      <c r="D142" s="2">
        <v>6200</v>
      </c>
      <c r="E142" s="2">
        <v>6200</v>
      </c>
      <c r="F142" s="2">
        <v>0</v>
      </c>
      <c r="G142" s="13">
        <v>0</v>
      </c>
      <c r="H142" s="15">
        <f t="shared" si="2"/>
        <v>0</v>
      </c>
    </row>
    <row r="143" spans="1:8" x14ac:dyDescent="0.3">
      <c r="A143" s="1" t="s">
        <v>282</v>
      </c>
      <c r="B143" s="1" t="s">
        <v>283</v>
      </c>
      <c r="C143" s="1" t="s">
        <v>21</v>
      </c>
      <c r="D143" s="2">
        <v>1000</v>
      </c>
      <c r="E143" s="2">
        <v>1000</v>
      </c>
      <c r="F143" s="2">
        <v>0</v>
      </c>
      <c r="G143" s="13">
        <v>0</v>
      </c>
      <c r="H143" s="15">
        <f t="shared" si="2"/>
        <v>0</v>
      </c>
    </row>
    <row r="144" spans="1:8" x14ac:dyDescent="0.3">
      <c r="A144" s="1" t="s">
        <v>284</v>
      </c>
      <c r="B144" s="1" t="s">
        <v>285</v>
      </c>
      <c r="C144" s="1" t="s">
        <v>21</v>
      </c>
      <c r="D144" s="2">
        <v>1000</v>
      </c>
      <c r="E144" s="2">
        <v>1000</v>
      </c>
      <c r="F144" s="2">
        <v>0</v>
      </c>
      <c r="G144" s="13">
        <v>0</v>
      </c>
      <c r="H144" s="15">
        <f t="shared" si="2"/>
        <v>0</v>
      </c>
    </row>
    <row r="145" spans="1:8" ht="15.6" x14ac:dyDescent="0.3">
      <c r="A145" s="5" t="s">
        <v>286</v>
      </c>
      <c r="B145" s="5" t="s">
        <v>287</v>
      </c>
      <c r="C145" s="1"/>
      <c r="D145" s="6">
        <v>3992353.71</v>
      </c>
      <c r="E145" s="6">
        <v>148509.94</v>
      </c>
      <c r="F145" s="6">
        <v>3843843.77</v>
      </c>
      <c r="G145" s="12">
        <v>0</v>
      </c>
      <c r="H145" s="15">
        <f t="shared" si="2"/>
        <v>3843843.77</v>
      </c>
    </row>
    <row r="146" spans="1:8" ht="15.6" x14ac:dyDescent="0.3">
      <c r="A146" s="5" t="s">
        <v>288</v>
      </c>
      <c r="B146" s="5" t="s">
        <v>289</v>
      </c>
      <c r="C146" s="1"/>
      <c r="D146" s="6">
        <v>108211.62</v>
      </c>
      <c r="E146" s="6">
        <v>39928.53</v>
      </c>
      <c r="F146" s="6">
        <v>68283.09</v>
      </c>
      <c r="G146" s="12">
        <v>0</v>
      </c>
      <c r="H146" s="15">
        <f t="shared" si="2"/>
        <v>68283.09</v>
      </c>
    </row>
    <row r="147" spans="1:8" ht="15.6" x14ac:dyDescent="0.3">
      <c r="A147" s="5" t="s">
        <v>290</v>
      </c>
      <c r="B147" s="5" t="s">
        <v>291</v>
      </c>
      <c r="C147" s="1"/>
      <c r="D147" s="6">
        <v>108211.62</v>
      </c>
      <c r="E147" s="6">
        <v>0</v>
      </c>
      <c r="F147" s="6">
        <v>108211.62</v>
      </c>
      <c r="G147" s="12">
        <v>0</v>
      </c>
      <c r="H147" s="15">
        <f t="shared" si="2"/>
        <v>108211.62</v>
      </c>
    </row>
    <row r="148" spans="1:8" x14ac:dyDescent="0.3">
      <c r="A148" s="1" t="s">
        <v>292</v>
      </c>
      <c r="B148" s="1" t="s">
        <v>293</v>
      </c>
      <c r="C148" s="1" t="s">
        <v>21</v>
      </c>
      <c r="D148" s="2">
        <v>1500</v>
      </c>
      <c r="E148" s="2">
        <v>0</v>
      </c>
      <c r="F148" s="2">
        <v>1500</v>
      </c>
      <c r="G148" s="13">
        <v>0</v>
      </c>
      <c r="H148" s="15">
        <f t="shared" si="2"/>
        <v>1500</v>
      </c>
    </row>
    <row r="149" spans="1:8" x14ac:dyDescent="0.3">
      <c r="A149" s="1" t="s">
        <v>294</v>
      </c>
      <c r="B149" s="1" t="s">
        <v>295</v>
      </c>
      <c r="C149" s="1" t="s">
        <v>21</v>
      </c>
      <c r="D149" s="2">
        <v>52349.2</v>
      </c>
      <c r="E149" s="2">
        <v>0</v>
      </c>
      <c r="F149" s="2">
        <v>52349.2</v>
      </c>
      <c r="G149" s="13">
        <v>0</v>
      </c>
      <c r="H149" s="15">
        <f t="shared" si="2"/>
        <v>52349.2</v>
      </c>
    </row>
    <row r="150" spans="1:8" x14ac:dyDescent="0.3">
      <c r="A150" s="1" t="s">
        <v>296</v>
      </c>
      <c r="B150" s="1" t="s">
        <v>297</v>
      </c>
      <c r="C150" s="1" t="s">
        <v>21</v>
      </c>
      <c r="D150" s="2">
        <v>54362.42</v>
      </c>
      <c r="E150" s="2">
        <v>0</v>
      </c>
      <c r="F150" s="2">
        <v>54362.42</v>
      </c>
      <c r="G150" s="13">
        <v>0</v>
      </c>
      <c r="H150" s="15">
        <f t="shared" si="2"/>
        <v>54362.42</v>
      </c>
    </row>
    <row r="151" spans="1:8" ht="15.6" x14ac:dyDescent="0.3">
      <c r="A151" s="5" t="s">
        <v>298</v>
      </c>
      <c r="B151" s="5" t="s">
        <v>299</v>
      </c>
      <c r="C151" s="1"/>
      <c r="D151" s="6">
        <v>0</v>
      </c>
      <c r="E151" s="6">
        <v>39928.53</v>
      </c>
      <c r="F151" s="6">
        <v>0</v>
      </c>
      <c r="G151" s="12">
        <v>39928.53</v>
      </c>
      <c r="H151" s="15">
        <f t="shared" si="2"/>
        <v>-39928.53</v>
      </c>
    </row>
    <row r="152" spans="1:8" ht="15.6" x14ac:dyDescent="0.3">
      <c r="A152" s="5" t="s">
        <v>300</v>
      </c>
      <c r="B152" s="5" t="s">
        <v>301</v>
      </c>
      <c r="C152" s="1"/>
      <c r="D152" s="6">
        <v>0</v>
      </c>
      <c r="E152" s="6">
        <v>39928.53</v>
      </c>
      <c r="F152" s="6">
        <v>0</v>
      </c>
      <c r="G152" s="12">
        <v>39928.53</v>
      </c>
      <c r="H152" s="15">
        <f t="shared" si="2"/>
        <v>-39928.53</v>
      </c>
    </row>
    <row r="153" spans="1:8" x14ac:dyDescent="0.3">
      <c r="A153" s="1" t="s">
        <v>302</v>
      </c>
      <c r="B153" s="1" t="s">
        <v>301</v>
      </c>
      <c r="C153" s="1" t="s">
        <v>21</v>
      </c>
      <c r="D153" s="2">
        <v>0</v>
      </c>
      <c r="E153" s="2">
        <v>39928.53</v>
      </c>
      <c r="F153" s="2">
        <v>0</v>
      </c>
      <c r="G153" s="13">
        <v>39928.53</v>
      </c>
      <c r="H153" s="15">
        <f t="shared" si="2"/>
        <v>-39928.53</v>
      </c>
    </row>
    <row r="154" spans="1:8" ht="15.6" x14ac:dyDescent="0.3">
      <c r="A154" s="5" t="s">
        <v>303</v>
      </c>
      <c r="B154" s="5" t="s">
        <v>304</v>
      </c>
      <c r="C154" s="1"/>
      <c r="D154" s="6">
        <v>3884142.09</v>
      </c>
      <c r="E154" s="6">
        <v>108581.41</v>
      </c>
      <c r="F154" s="6">
        <v>3775560.6799999997</v>
      </c>
      <c r="G154" s="12">
        <v>0</v>
      </c>
      <c r="H154" s="15">
        <f t="shared" si="2"/>
        <v>3775560.6799999997</v>
      </c>
    </row>
    <row r="155" spans="1:8" ht="15.6" x14ac:dyDescent="0.3">
      <c r="A155" s="5" t="s">
        <v>305</v>
      </c>
      <c r="B155" s="5" t="s">
        <v>306</v>
      </c>
      <c r="C155" s="1"/>
      <c r="D155" s="6">
        <v>108581.5</v>
      </c>
      <c r="E155" s="6">
        <v>0</v>
      </c>
      <c r="F155" s="6">
        <v>108581.5</v>
      </c>
      <c r="G155" s="12">
        <v>0</v>
      </c>
      <c r="H155" s="15">
        <f t="shared" si="2"/>
        <v>108581.5</v>
      </c>
    </row>
    <row r="156" spans="1:8" ht="15.6" x14ac:dyDescent="0.3">
      <c r="A156" s="5" t="s">
        <v>307</v>
      </c>
      <c r="B156" s="5" t="s">
        <v>308</v>
      </c>
      <c r="C156" s="1"/>
      <c r="D156" s="6">
        <v>83581.5</v>
      </c>
      <c r="E156" s="6">
        <v>0</v>
      </c>
      <c r="F156" s="6">
        <v>83581.5</v>
      </c>
      <c r="G156" s="12">
        <v>0</v>
      </c>
      <c r="H156" s="15">
        <f t="shared" si="2"/>
        <v>83581.5</v>
      </c>
    </row>
    <row r="157" spans="1:8" x14ac:dyDescent="0.3">
      <c r="A157" s="1" t="s">
        <v>309</v>
      </c>
      <c r="B157" s="1" t="s">
        <v>310</v>
      </c>
      <c r="C157" s="1" t="s">
        <v>21</v>
      </c>
      <c r="D157" s="2">
        <v>60981.5</v>
      </c>
      <c r="E157" s="2">
        <v>0</v>
      </c>
      <c r="F157" s="2">
        <v>60981.5</v>
      </c>
      <c r="G157" s="13">
        <v>0</v>
      </c>
      <c r="H157" s="15">
        <f t="shared" si="2"/>
        <v>60981.5</v>
      </c>
    </row>
    <row r="158" spans="1:8" x14ac:dyDescent="0.3">
      <c r="A158" s="1" t="s">
        <v>311</v>
      </c>
      <c r="B158" s="1" t="s">
        <v>312</v>
      </c>
      <c r="C158" s="1" t="s">
        <v>21</v>
      </c>
      <c r="D158" s="2">
        <v>11100</v>
      </c>
      <c r="E158" s="2">
        <v>0</v>
      </c>
      <c r="F158" s="2">
        <v>11100</v>
      </c>
      <c r="G158" s="13">
        <v>0</v>
      </c>
      <c r="H158" s="15">
        <f t="shared" si="2"/>
        <v>11100</v>
      </c>
    </row>
    <row r="159" spans="1:8" x14ac:dyDescent="0.3">
      <c r="A159" s="1" t="s">
        <v>313</v>
      </c>
      <c r="B159" s="1" t="s">
        <v>314</v>
      </c>
      <c r="C159" s="1" t="s">
        <v>21</v>
      </c>
      <c r="D159" s="2">
        <v>11500</v>
      </c>
      <c r="E159" s="2">
        <v>0</v>
      </c>
      <c r="F159" s="2">
        <v>11500</v>
      </c>
      <c r="G159" s="13">
        <v>0</v>
      </c>
      <c r="H159" s="15">
        <f t="shared" si="2"/>
        <v>11500</v>
      </c>
    </row>
    <row r="160" spans="1:8" ht="15.6" x14ac:dyDescent="0.3">
      <c r="A160" s="5" t="s">
        <v>315</v>
      </c>
      <c r="B160" s="5" t="s">
        <v>314</v>
      </c>
      <c r="C160" s="1"/>
      <c r="D160" s="6">
        <v>25000</v>
      </c>
      <c r="E160" s="6">
        <v>0</v>
      </c>
      <c r="F160" s="6">
        <v>25000</v>
      </c>
      <c r="G160" s="12">
        <v>0</v>
      </c>
      <c r="H160" s="15">
        <f t="shared" si="2"/>
        <v>25000</v>
      </c>
    </row>
    <row r="161" spans="1:8" x14ac:dyDescent="0.3">
      <c r="A161" s="1" t="s">
        <v>316</v>
      </c>
      <c r="B161" s="1" t="s">
        <v>314</v>
      </c>
      <c r="C161" s="1" t="s">
        <v>21</v>
      </c>
      <c r="D161" s="2">
        <v>25000</v>
      </c>
      <c r="E161" s="2">
        <v>0</v>
      </c>
      <c r="F161" s="2">
        <v>25000</v>
      </c>
      <c r="G161" s="13">
        <v>0</v>
      </c>
      <c r="H161" s="15">
        <f t="shared" si="2"/>
        <v>25000</v>
      </c>
    </row>
    <row r="162" spans="1:8" ht="15.6" x14ac:dyDescent="0.3">
      <c r="A162" s="5" t="s">
        <v>317</v>
      </c>
      <c r="B162" s="5" t="s">
        <v>318</v>
      </c>
      <c r="C162" s="1"/>
      <c r="D162" s="6">
        <v>3775560.59</v>
      </c>
      <c r="E162" s="6">
        <v>0</v>
      </c>
      <c r="F162" s="6">
        <v>3775560.59</v>
      </c>
      <c r="G162" s="12">
        <v>0</v>
      </c>
      <c r="H162" s="15">
        <f t="shared" si="2"/>
        <v>3775560.59</v>
      </c>
    </row>
    <row r="163" spans="1:8" ht="15.6" x14ac:dyDescent="0.3">
      <c r="A163" s="5" t="s">
        <v>319</v>
      </c>
      <c r="B163" s="5" t="s">
        <v>320</v>
      </c>
      <c r="C163" s="1"/>
      <c r="D163" s="6">
        <v>3775560.59</v>
      </c>
      <c r="E163" s="6">
        <v>0</v>
      </c>
      <c r="F163" s="6">
        <v>3775560.59</v>
      </c>
      <c r="G163" s="12">
        <v>0</v>
      </c>
      <c r="H163" s="15">
        <f t="shared" si="2"/>
        <v>3775560.59</v>
      </c>
    </row>
    <row r="164" spans="1:8" x14ac:dyDescent="0.3">
      <c r="A164" s="1" t="s">
        <v>321</v>
      </c>
      <c r="B164" s="1" t="s">
        <v>320</v>
      </c>
      <c r="C164" s="1" t="s">
        <v>21</v>
      </c>
      <c r="D164" s="2">
        <v>3775560.59</v>
      </c>
      <c r="E164" s="2">
        <v>0</v>
      </c>
      <c r="F164" s="2">
        <v>3775560.59</v>
      </c>
      <c r="G164" s="13">
        <v>0</v>
      </c>
      <c r="H164" s="15">
        <f t="shared" si="2"/>
        <v>3775560.59</v>
      </c>
    </row>
    <row r="165" spans="1:8" ht="15.6" x14ac:dyDescent="0.3">
      <c r="A165" s="5" t="s">
        <v>322</v>
      </c>
      <c r="B165" s="5" t="s">
        <v>299</v>
      </c>
      <c r="C165" s="1"/>
      <c r="D165" s="6">
        <v>0</v>
      </c>
      <c r="E165" s="6">
        <v>108581.41</v>
      </c>
      <c r="F165" s="6">
        <v>0</v>
      </c>
      <c r="G165" s="12">
        <v>108581.41</v>
      </c>
      <c r="H165" s="15">
        <f t="shared" si="2"/>
        <v>-108581.41</v>
      </c>
    </row>
    <row r="166" spans="1:8" x14ac:dyDescent="0.3">
      <c r="A166" s="1" t="s">
        <v>323</v>
      </c>
      <c r="B166" s="1" t="s">
        <v>324</v>
      </c>
      <c r="C166" s="1" t="s">
        <v>21</v>
      </c>
      <c r="D166" s="2">
        <v>0</v>
      </c>
      <c r="E166" s="2">
        <v>108581.41</v>
      </c>
      <c r="F166" s="2">
        <v>0</v>
      </c>
      <c r="G166" s="13">
        <v>108581.41</v>
      </c>
      <c r="H166" s="15">
        <f t="shared" si="2"/>
        <v>-108581.41</v>
      </c>
    </row>
    <row r="167" spans="1:8" ht="15.6" x14ac:dyDescent="0.3">
      <c r="A167" s="5" t="s">
        <v>325</v>
      </c>
      <c r="B167" s="5" t="s">
        <v>326</v>
      </c>
      <c r="C167" s="1"/>
      <c r="D167" s="6">
        <v>12894171.679999998</v>
      </c>
      <c r="E167" s="6">
        <v>15818984.569999998</v>
      </c>
      <c r="F167" s="6">
        <v>0</v>
      </c>
      <c r="G167" s="12">
        <v>2924812.8900000006</v>
      </c>
      <c r="H167" s="15">
        <f t="shared" si="2"/>
        <v>-2924812.8900000006</v>
      </c>
    </row>
    <row r="168" spans="1:8" ht="15.6" x14ac:dyDescent="0.3">
      <c r="A168" s="5" t="s">
        <v>327</v>
      </c>
      <c r="B168" s="5" t="s">
        <v>328</v>
      </c>
      <c r="C168" s="1"/>
      <c r="D168" s="6">
        <v>1357498.71</v>
      </c>
      <c r="E168" s="6">
        <v>1151114.9100000001</v>
      </c>
      <c r="F168" s="6">
        <v>206383.79999999981</v>
      </c>
      <c r="G168" s="12">
        <v>0</v>
      </c>
      <c r="H168" s="15">
        <f t="shared" si="2"/>
        <v>206383.79999999981</v>
      </c>
    </row>
    <row r="169" spans="1:8" ht="15.6" x14ac:dyDescent="0.3">
      <c r="A169" s="5" t="s">
        <v>329</v>
      </c>
      <c r="B169" s="5" t="s">
        <v>330</v>
      </c>
      <c r="C169" s="1"/>
      <c r="D169" s="6">
        <v>133140.76</v>
      </c>
      <c r="E169" s="6">
        <v>133140.76</v>
      </c>
      <c r="F169" s="6">
        <v>0</v>
      </c>
      <c r="G169" s="12">
        <v>0</v>
      </c>
      <c r="H169" s="15">
        <f t="shared" si="2"/>
        <v>0</v>
      </c>
    </row>
    <row r="170" spans="1:8" x14ac:dyDescent="0.3">
      <c r="A170" s="1" t="s">
        <v>331</v>
      </c>
      <c r="B170" s="1" t="s">
        <v>332</v>
      </c>
      <c r="C170" s="1" t="s">
        <v>21</v>
      </c>
      <c r="D170" s="2">
        <v>133140.76</v>
      </c>
      <c r="E170" s="2">
        <v>133140.76</v>
      </c>
      <c r="F170" s="2">
        <v>0</v>
      </c>
      <c r="G170" s="13">
        <v>0</v>
      </c>
      <c r="H170" s="15">
        <f t="shared" si="2"/>
        <v>0</v>
      </c>
    </row>
    <row r="171" spans="1:8" ht="15.6" x14ac:dyDescent="0.3">
      <c r="A171" s="5" t="s">
        <v>333</v>
      </c>
      <c r="B171" s="5" t="s">
        <v>334</v>
      </c>
      <c r="C171" s="1"/>
      <c r="D171" s="6">
        <v>1224357.95</v>
      </c>
      <c r="E171" s="6">
        <v>1017974.15</v>
      </c>
      <c r="F171" s="6">
        <v>206383.79999999993</v>
      </c>
      <c r="G171" s="12">
        <v>0</v>
      </c>
      <c r="H171" s="15">
        <f t="shared" si="2"/>
        <v>206383.79999999993</v>
      </c>
    </row>
    <row r="172" spans="1:8" ht="15.6" x14ac:dyDescent="0.3">
      <c r="A172" s="5" t="s">
        <v>335</v>
      </c>
      <c r="B172" s="5" t="s">
        <v>336</v>
      </c>
      <c r="C172" s="1"/>
      <c r="D172" s="6">
        <v>1224357.95</v>
      </c>
      <c r="E172" s="6">
        <v>1017974.15</v>
      </c>
      <c r="F172" s="6">
        <v>206383.79999999993</v>
      </c>
      <c r="G172" s="12">
        <v>0</v>
      </c>
      <c r="H172" s="15">
        <f t="shared" si="2"/>
        <v>206383.79999999993</v>
      </c>
    </row>
    <row r="173" spans="1:8" x14ac:dyDescent="0.3">
      <c r="A173" s="1" t="s">
        <v>337</v>
      </c>
      <c r="B173" s="1" t="s">
        <v>336</v>
      </c>
      <c r="C173" s="1" t="s">
        <v>21</v>
      </c>
      <c r="D173" s="2">
        <v>1224357.95</v>
      </c>
      <c r="E173" s="2">
        <v>1017974.15</v>
      </c>
      <c r="F173" s="2">
        <v>206383.79999999993</v>
      </c>
      <c r="G173" s="13">
        <v>0</v>
      </c>
      <c r="H173" s="15">
        <f t="shared" si="2"/>
        <v>206383.79999999993</v>
      </c>
    </row>
    <row r="174" spans="1:8" ht="15.6" x14ac:dyDescent="0.3">
      <c r="A174" s="5" t="s">
        <v>338</v>
      </c>
      <c r="B174" s="5" t="s">
        <v>339</v>
      </c>
      <c r="C174" s="1"/>
      <c r="D174" s="6">
        <v>2531572.9000000004</v>
      </c>
      <c r="E174" s="6">
        <v>2896957.9000000008</v>
      </c>
      <c r="F174" s="6">
        <v>0</v>
      </c>
      <c r="G174" s="12">
        <v>365385.00000000047</v>
      </c>
      <c r="H174" s="15">
        <f t="shared" si="2"/>
        <v>-365385.00000000047</v>
      </c>
    </row>
    <row r="175" spans="1:8" ht="15.6" x14ac:dyDescent="0.3">
      <c r="A175" s="5" t="s">
        <v>340</v>
      </c>
      <c r="B175" s="5" t="s">
        <v>341</v>
      </c>
      <c r="C175" s="1"/>
      <c r="D175" s="6">
        <v>1466568.6600000001</v>
      </c>
      <c r="E175" s="6">
        <v>1739216.88</v>
      </c>
      <c r="F175" s="6">
        <v>0</v>
      </c>
      <c r="G175" s="12">
        <v>272648.21999999974</v>
      </c>
      <c r="H175" s="15">
        <f t="shared" si="2"/>
        <v>-272648.21999999974</v>
      </c>
    </row>
    <row r="176" spans="1:8" x14ac:dyDescent="0.3">
      <c r="A176" s="1" t="s">
        <v>342</v>
      </c>
      <c r="B176" s="1" t="s">
        <v>343</v>
      </c>
      <c r="C176" s="1" t="s">
        <v>21</v>
      </c>
      <c r="D176" s="2">
        <v>4313.54</v>
      </c>
      <c r="E176" s="2">
        <v>4313.54</v>
      </c>
      <c r="F176" s="2">
        <v>0</v>
      </c>
      <c r="G176" s="13">
        <v>0</v>
      </c>
      <c r="H176" s="15">
        <f t="shared" si="2"/>
        <v>0</v>
      </c>
    </row>
    <row r="177" spans="1:8" x14ac:dyDescent="0.3">
      <c r="A177" s="1" t="s">
        <v>344</v>
      </c>
      <c r="B177" s="1" t="s">
        <v>345</v>
      </c>
      <c r="C177" s="1" t="s">
        <v>32</v>
      </c>
      <c r="D177" s="2">
        <v>42729.43</v>
      </c>
      <c r="E177" s="2">
        <v>42729.43</v>
      </c>
      <c r="F177" s="2">
        <v>0</v>
      </c>
      <c r="G177" s="13">
        <v>0</v>
      </c>
      <c r="H177" s="15">
        <f t="shared" si="2"/>
        <v>0</v>
      </c>
    </row>
    <row r="178" spans="1:8" x14ac:dyDescent="0.3">
      <c r="A178" s="1" t="s">
        <v>346</v>
      </c>
      <c r="B178" s="1" t="s">
        <v>347</v>
      </c>
      <c r="C178" s="1" t="s">
        <v>21</v>
      </c>
      <c r="D178" s="2">
        <v>11328</v>
      </c>
      <c r="E178" s="2">
        <v>11328</v>
      </c>
      <c r="F178" s="2">
        <v>0</v>
      </c>
      <c r="G178" s="13">
        <v>0</v>
      </c>
      <c r="H178" s="15">
        <f t="shared" si="2"/>
        <v>0</v>
      </c>
    </row>
    <row r="179" spans="1:8" ht="27.6" x14ac:dyDescent="0.3">
      <c r="A179" s="1" t="s">
        <v>348</v>
      </c>
      <c r="B179" s="1" t="s">
        <v>349</v>
      </c>
      <c r="C179" s="1" t="s">
        <v>21</v>
      </c>
      <c r="D179" s="2">
        <v>122530</v>
      </c>
      <c r="E179" s="2">
        <v>384130</v>
      </c>
      <c r="F179" s="2">
        <v>0</v>
      </c>
      <c r="G179" s="13">
        <v>261600</v>
      </c>
      <c r="H179" s="15">
        <f t="shared" si="2"/>
        <v>-261600</v>
      </c>
    </row>
    <row r="180" spans="1:8" x14ac:dyDescent="0.3">
      <c r="A180" s="1" t="s">
        <v>350</v>
      </c>
      <c r="B180" s="1" t="s">
        <v>351</v>
      </c>
      <c r="C180" s="1" t="s">
        <v>21</v>
      </c>
      <c r="D180" s="2">
        <v>663270.31000000006</v>
      </c>
      <c r="E180" s="2">
        <v>669318.56999999995</v>
      </c>
      <c r="F180" s="2">
        <v>0</v>
      </c>
      <c r="G180" s="13">
        <v>6048.2599999998929</v>
      </c>
      <c r="H180" s="15">
        <f t="shared" si="2"/>
        <v>-6048.2599999998929</v>
      </c>
    </row>
    <row r="181" spans="1:8" x14ac:dyDescent="0.3">
      <c r="A181" s="1" t="s">
        <v>352</v>
      </c>
      <c r="B181" s="1" t="s">
        <v>353</v>
      </c>
      <c r="C181" s="1" t="s">
        <v>21</v>
      </c>
      <c r="D181" s="2">
        <v>24794.880000000001</v>
      </c>
      <c r="E181" s="2">
        <v>24794.880000000001</v>
      </c>
      <c r="F181" s="2">
        <v>0</v>
      </c>
      <c r="G181" s="13">
        <v>0</v>
      </c>
      <c r="H181" s="15">
        <f t="shared" si="2"/>
        <v>0</v>
      </c>
    </row>
    <row r="182" spans="1:8" x14ac:dyDescent="0.3">
      <c r="A182" s="1" t="s">
        <v>354</v>
      </c>
      <c r="B182" s="1" t="s">
        <v>355</v>
      </c>
      <c r="C182" s="1" t="s">
        <v>21</v>
      </c>
      <c r="D182" s="2">
        <v>18299</v>
      </c>
      <c r="E182" s="2">
        <v>18299</v>
      </c>
      <c r="F182" s="2">
        <v>0</v>
      </c>
      <c r="G182" s="13">
        <v>0</v>
      </c>
      <c r="H182" s="15">
        <f t="shared" si="2"/>
        <v>0</v>
      </c>
    </row>
    <row r="183" spans="1:8" x14ac:dyDescent="0.3">
      <c r="A183" s="1" t="s">
        <v>356</v>
      </c>
      <c r="B183" s="1" t="s">
        <v>357</v>
      </c>
      <c r="C183" s="1" t="s">
        <v>21</v>
      </c>
      <c r="D183" s="2">
        <v>5349</v>
      </c>
      <c r="E183" s="2">
        <v>5349</v>
      </c>
      <c r="F183" s="2">
        <v>0</v>
      </c>
      <c r="G183" s="13">
        <v>0</v>
      </c>
      <c r="H183" s="15">
        <f t="shared" si="2"/>
        <v>0</v>
      </c>
    </row>
    <row r="184" spans="1:8" x14ac:dyDescent="0.3">
      <c r="A184" s="1" t="s">
        <v>358</v>
      </c>
      <c r="B184" s="1" t="s">
        <v>359</v>
      </c>
      <c r="C184" s="1" t="s">
        <v>21</v>
      </c>
      <c r="D184" s="2">
        <v>57820</v>
      </c>
      <c r="E184" s="2">
        <v>57820</v>
      </c>
      <c r="F184" s="2">
        <v>0</v>
      </c>
      <c r="G184" s="13">
        <v>0</v>
      </c>
      <c r="H184" s="15">
        <f t="shared" si="2"/>
        <v>0</v>
      </c>
    </row>
    <row r="185" spans="1:8" x14ac:dyDescent="0.3">
      <c r="A185" s="1" t="s">
        <v>360</v>
      </c>
      <c r="B185" s="1" t="s">
        <v>361</v>
      </c>
      <c r="C185" s="1" t="s">
        <v>21</v>
      </c>
      <c r="D185" s="2">
        <v>377370</v>
      </c>
      <c r="E185" s="2">
        <v>377370</v>
      </c>
      <c r="F185" s="2">
        <v>0</v>
      </c>
      <c r="G185" s="13">
        <v>0</v>
      </c>
      <c r="H185" s="15">
        <f t="shared" si="2"/>
        <v>0</v>
      </c>
    </row>
    <row r="186" spans="1:8" x14ac:dyDescent="0.3">
      <c r="A186" s="1" t="s">
        <v>362</v>
      </c>
      <c r="B186" s="1" t="s">
        <v>363</v>
      </c>
      <c r="C186" s="1" t="s">
        <v>21</v>
      </c>
      <c r="D186" s="2">
        <v>22765.01</v>
      </c>
      <c r="E186" s="2">
        <v>22765.01</v>
      </c>
      <c r="F186" s="2">
        <v>0</v>
      </c>
      <c r="G186" s="13">
        <v>0</v>
      </c>
      <c r="H186" s="15">
        <f t="shared" si="2"/>
        <v>0</v>
      </c>
    </row>
    <row r="187" spans="1:8" ht="27.6" x14ac:dyDescent="0.3">
      <c r="A187" s="1" t="s">
        <v>364</v>
      </c>
      <c r="B187" s="1" t="s">
        <v>365</v>
      </c>
      <c r="C187" s="1" t="s">
        <v>21</v>
      </c>
      <c r="D187" s="2">
        <v>50150</v>
      </c>
      <c r="E187" s="2">
        <v>50150</v>
      </c>
      <c r="F187" s="2">
        <v>0</v>
      </c>
      <c r="G187" s="13">
        <v>0</v>
      </c>
      <c r="H187" s="15">
        <f t="shared" si="2"/>
        <v>0</v>
      </c>
    </row>
    <row r="188" spans="1:8" x14ac:dyDescent="0.3">
      <c r="A188" s="1" t="s">
        <v>366</v>
      </c>
      <c r="B188" s="1" t="s">
        <v>367</v>
      </c>
      <c r="C188" s="1" t="s">
        <v>21</v>
      </c>
      <c r="D188" s="2">
        <v>41737.49</v>
      </c>
      <c r="E188" s="2">
        <v>41737.49</v>
      </c>
      <c r="F188" s="2">
        <v>0</v>
      </c>
      <c r="G188" s="13">
        <v>0</v>
      </c>
      <c r="H188" s="15">
        <f t="shared" si="2"/>
        <v>0</v>
      </c>
    </row>
    <row r="189" spans="1:8" x14ac:dyDescent="0.3">
      <c r="A189" s="1" t="s">
        <v>368</v>
      </c>
      <c r="B189" s="1" t="s">
        <v>369</v>
      </c>
      <c r="C189" s="1" t="s">
        <v>21</v>
      </c>
      <c r="D189" s="2">
        <v>11820.4</v>
      </c>
      <c r="E189" s="2">
        <v>11820.4</v>
      </c>
      <c r="F189" s="2">
        <v>0</v>
      </c>
      <c r="G189" s="13">
        <v>0</v>
      </c>
      <c r="H189" s="15">
        <f t="shared" si="2"/>
        <v>0</v>
      </c>
    </row>
    <row r="190" spans="1:8" x14ac:dyDescent="0.3">
      <c r="A190" s="1" t="s">
        <v>370</v>
      </c>
      <c r="B190" s="1" t="s">
        <v>371</v>
      </c>
      <c r="C190" s="1" t="s">
        <v>21</v>
      </c>
      <c r="D190" s="2">
        <v>12291.6</v>
      </c>
      <c r="E190" s="2">
        <v>17291.560000000001</v>
      </c>
      <c r="F190" s="2">
        <v>0</v>
      </c>
      <c r="G190" s="13">
        <v>4999.9600000000009</v>
      </c>
      <c r="H190" s="15">
        <f t="shared" si="2"/>
        <v>-4999.9600000000009</v>
      </c>
    </row>
    <row r="191" spans="1:8" ht="15.6" x14ac:dyDescent="0.3">
      <c r="A191" s="5" t="s">
        <v>372</v>
      </c>
      <c r="B191" s="5" t="s">
        <v>373</v>
      </c>
      <c r="C191" s="1"/>
      <c r="D191" s="6">
        <v>1065004.2400000002</v>
      </c>
      <c r="E191" s="6">
        <v>1157741.0200000005</v>
      </c>
      <c r="F191" s="6">
        <v>0</v>
      </c>
      <c r="G191" s="12">
        <v>92736.780000000261</v>
      </c>
      <c r="H191" s="15">
        <f t="shared" si="2"/>
        <v>-92736.780000000261</v>
      </c>
    </row>
    <row r="192" spans="1:8" x14ac:dyDescent="0.3">
      <c r="A192" s="1" t="s">
        <v>374</v>
      </c>
      <c r="B192" s="1" t="s">
        <v>375</v>
      </c>
      <c r="C192" s="1" t="s">
        <v>21</v>
      </c>
      <c r="D192" s="2">
        <v>32122.02</v>
      </c>
      <c r="E192" s="2">
        <v>55882.02</v>
      </c>
      <c r="F192" s="2">
        <v>0</v>
      </c>
      <c r="G192" s="13">
        <v>23759.999999999996</v>
      </c>
      <c r="H192" s="15">
        <f t="shared" si="2"/>
        <v>-23759.999999999996</v>
      </c>
    </row>
    <row r="193" spans="1:8" x14ac:dyDescent="0.3">
      <c r="A193" s="1" t="s">
        <v>376</v>
      </c>
      <c r="B193" s="1" t="s">
        <v>377</v>
      </c>
      <c r="C193" s="1" t="s">
        <v>21</v>
      </c>
      <c r="D193" s="2">
        <v>59998</v>
      </c>
      <c r="E193" s="2">
        <v>59998</v>
      </c>
      <c r="F193" s="2">
        <v>0</v>
      </c>
      <c r="G193" s="13">
        <v>0</v>
      </c>
      <c r="H193" s="15">
        <f t="shared" si="2"/>
        <v>0</v>
      </c>
    </row>
    <row r="194" spans="1:8" x14ac:dyDescent="0.3">
      <c r="A194" s="1" t="s">
        <v>378</v>
      </c>
      <c r="B194" s="1" t="s">
        <v>379</v>
      </c>
      <c r="C194" s="1" t="s">
        <v>21</v>
      </c>
      <c r="D194" s="2">
        <v>3051.5</v>
      </c>
      <c r="E194" s="2">
        <v>3051.5</v>
      </c>
      <c r="F194" s="2">
        <v>0</v>
      </c>
      <c r="G194" s="13">
        <v>0</v>
      </c>
      <c r="H194" s="15">
        <f t="shared" si="2"/>
        <v>0</v>
      </c>
    </row>
    <row r="195" spans="1:8" x14ac:dyDescent="0.3">
      <c r="A195" s="1" t="s">
        <v>380</v>
      </c>
      <c r="B195" s="1" t="s">
        <v>381</v>
      </c>
      <c r="C195" s="1" t="s">
        <v>21</v>
      </c>
      <c r="D195" s="2">
        <v>23600</v>
      </c>
      <c r="E195" s="2">
        <v>23600</v>
      </c>
      <c r="F195" s="2">
        <v>0</v>
      </c>
      <c r="G195" s="13">
        <v>0</v>
      </c>
      <c r="H195" s="15">
        <f t="shared" si="2"/>
        <v>0</v>
      </c>
    </row>
    <row r="196" spans="1:8" x14ac:dyDescent="0.3">
      <c r="A196" s="1" t="s">
        <v>382</v>
      </c>
      <c r="B196" s="1" t="s">
        <v>383</v>
      </c>
      <c r="C196" s="1" t="s">
        <v>21</v>
      </c>
      <c r="D196" s="2">
        <v>3797.99</v>
      </c>
      <c r="E196" s="2">
        <v>3797.99</v>
      </c>
      <c r="F196" s="2">
        <v>0</v>
      </c>
      <c r="G196" s="13">
        <v>0</v>
      </c>
      <c r="H196" s="15">
        <f t="shared" si="2"/>
        <v>0</v>
      </c>
    </row>
    <row r="197" spans="1:8" x14ac:dyDescent="0.3">
      <c r="A197" s="1" t="s">
        <v>384</v>
      </c>
      <c r="B197" s="1" t="s">
        <v>385</v>
      </c>
      <c r="C197" s="1" t="s">
        <v>21</v>
      </c>
      <c r="D197" s="2">
        <v>447.67</v>
      </c>
      <c r="E197" s="2">
        <v>447.67</v>
      </c>
      <c r="F197" s="2">
        <v>0</v>
      </c>
      <c r="G197" s="13">
        <v>0</v>
      </c>
      <c r="H197" s="15">
        <f t="shared" si="2"/>
        <v>0</v>
      </c>
    </row>
    <row r="198" spans="1:8" ht="27.6" x14ac:dyDescent="0.3">
      <c r="A198" s="1" t="s">
        <v>386</v>
      </c>
      <c r="B198" s="1" t="s">
        <v>387</v>
      </c>
      <c r="C198" s="1" t="s">
        <v>21</v>
      </c>
      <c r="D198" s="2">
        <v>6968.49</v>
      </c>
      <c r="E198" s="2">
        <v>6968.49</v>
      </c>
      <c r="F198" s="2">
        <v>0</v>
      </c>
      <c r="G198" s="13">
        <v>0</v>
      </c>
      <c r="H198" s="15">
        <f t="shared" si="2"/>
        <v>0</v>
      </c>
    </row>
    <row r="199" spans="1:8" x14ac:dyDescent="0.3">
      <c r="A199" s="1" t="s">
        <v>388</v>
      </c>
      <c r="B199" s="1" t="s">
        <v>389</v>
      </c>
      <c r="C199" s="1" t="s">
        <v>21</v>
      </c>
      <c r="D199" s="2">
        <v>0</v>
      </c>
      <c r="E199" s="2">
        <v>18000</v>
      </c>
      <c r="F199" s="2">
        <v>0</v>
      </c>
      <c r="G199" s="13">
        <v>18000</v>
      </c>
      <c r="H199" s="15">
        <f t="shared" si="2"/>
        <v>-18000</v>
      </c>
    </row>
    <row r="200" spans="1:8" x14ac:dyDescent="0.3">
      <c r="A200" s="1" t="s">
        <v>390</v>
      </c>
      <c r="B200" s="1" t="s">
        <v>391</v>
      </c>
      <c r="C200" s="1" t="s">
        <v>21</v>
      </c>
      <c r="D200" s="2">
        <v>97914.52</v>
      </c>
      <c r="E200" s="2">
        <v>97914.52</v>
      </c>
      <c r="F200" s="2">
        <v>0</v>
      </c>
      <c r="G200" s="13">
        <v>0</v>
      </c>
      <c r="H200" s="15">
        <f t="shared" ref="H200:H263" si="3">F200-G200</f>
        <v>0</v>
      </c>
    </row>
    <row r="201" spans="1:8" ht="27.6" x14ac:dyDescent="0.3">
      <c r="A201" s="1" t="s">
        <v>392</v>
      </c>
      <c r="B201" s="1" t="s">
        <v>393</v>
      </c>
      <c r="C201" s="1" t="s">
        <v>21</v>
      </c>
      <c r="D201" s="2">
        <v>11554.75</v>
      </c>
      <c r="E201" s="2">
        <v>11554.75</v>
      </c>
      <c r="F201" s="2">
        <v>0</v>
      </c>
      <c r="G201" s="13">
        <v>0</v>
      </c>
      <c r="H201" s="15">
        <f t="shared" si="3"/>
        <v>0</v>
      </c>
    </row>
    <row r="202" spans="1:8" x14ac:dyDescent="0.3">
      <c r="A202" s="1" t="s">
        <v>394</v>
      </c>
      <c r="B202" s="1" t="s">
        <v>395</v>
      </c>
      <c r="C202" s="1" t="s">
        <v>21</v>
      </c>
      <c r="D202" s="2">
        <v>2388.0300000000002</v>
      </c>
      <c r="E202" s="2">
        <v>2388.0300000000002</v>
      </c>
      <c r="F202" s="2">
        <v>0</v>
      </c>
      <c r="G202" s="13">
        <v>0</v>
      </c>
      <c r="H202" s="15">
        <f t="shared" si="3"/>
        <v>0</v>
      </c>
    </row>
    <row r="203" spans="1:8" x14ac:dyDescent="0.3">
      <c r="A203" s="1" t="s">
        <v>396</v>
      </c>
      <c r="B203" s="1" t="s">
        <v>397</v>
      </c>
      <c r="C203" s="1" t="s">
        <v>21</v>
      </c>
      <c r="D203" s="2">
        <v>2325</v>
      </c>
      <c r="E203" s="2">
        <v>2325</v>
      </c>
      <c r="F203" s="2">
        <v>0</v>
      </c>
      <c r="G203" s="13">
        <v>0</v>
      </c>
      <c r="H203" s="15">
        <f t="shared" si="3"/>
        <v>0</v>
      </c>
    </row>
    <row r="204" spans="1:8" ht="27.6" x14ac:dyDescent="0.3">
      <c r="A204" s="1" t="s">
        <v>398</v>
      </c>
      <c r="B204" s="1" t="s">
        <v>399</v>
      </c>
      <c r="C204" s="1" t="s">
        <v>21</v>
      </c>
      <c r="D204" s="2">
        <v>18880</v>
      </c>
      <c r="E204" s="2">
        <v>18880</v>
      </c>
      <c r="F204" s="2">
        <v>0</v>
      </c>
      <c r="G204" s="13">
        <v>0</v>
      </c>
      <c r="H204" s="15">
        <f t="shared" si="3"/>
        <v>0</v>
      </c>
    </row>
    <row r="205" spans="1:8" x14ac:dyDescent="0.3">
      <c r="A205" s="1" t="s">
        <v>400</v>
      </c>
      <c r="B205" s="1" t="s">
        <v>401</v>
      </c>
      <c r="C205" s="1" t="s">
        <v>21</v>
      </c>
      <c r="D205" s="2">
        <v>48.52</v>
      </c>
      <c r="E205" s="2">
        <v>48.52</v>
      </c>
      <c r="F205" s="2">
        <v>0</v>
      </c>
      <c r="G205" s="13">
        <v>0</v>
      </c>
      <c r="H205" s="15">
        <f t="shared" si="3"/>
        <v>0</v>
      </c>
    </row>
    <row r="206" spans="1:8" x14ac:dyDescent="0.3">
      <c r="A206" s="1" t="s">
        <v>402</v>
      </c>
      <c r="B206" s="1" t="s">
        <v>403</v>
      </c>
      <c r="C206" s="1" t="s">
        <v>21</v>
      </c>
      <c r="D206" s="2">
        <v>438672</v>
      </c>
      <c r="E206" s="2">
        <v>438672</v>
      </c>
      <c r="F206" s="2">
        <v>0</v>
      </c>
      <c r="G206" s="13">
        <v>0</v>
      </c>
      <c r="H206" s="15">
        <f t="shared" si="3"/>
        <v>0</v>
      </c>
    </row>
    <row r="207" spans="1:8" x14ac:dyDescent="0.3">
      <c r="A207" s="1" t="s">
        <v>404</v>
      </c>
      <c r="B207" s="1" t="s">
        <v>363</v>
      </c>
      <c r="C207" s="1" t="s">
        <v>21</v>
      </c>
      <c r="D207" s="2">
        <v>3005</v>
      </c>
      <c r="E207" s="2">
        <v>3005</v>
      </c>
      <c r="F207" s="2">
        <v>0</v>
      </c>
      <c r="G207" s="13">
        <v>0</v>
      </c>
      <c r="H207" s="15">
        <f t="shared" si="3"/>
        <v>0</v>
      </c>
    </row>
    <row r="208" spans="1:8" x14ac:dyDescent="0.3">
      <c r="A208" s="1" t="s">
        <v>405</v>
      </c>
      <c r="B208" s="1" t="s">
        <v>406</v>
      </c>
      <c r="C208" s="1" t="s">
        <v>21</v>
      </c>
      <c r="D208" s="2">
        <v>68267.02</v>
      </c>
      <c r="E208" s="2">
        <v>68267.02</v>
      </c>
      <c r="F208" s="2">
        <v>0</v>
      </c>
      <c r="G208" s="13">
        <v>0</v>
      </c>
      <c r="H208" s="15">
        <f t="shared" si="3"/>
        <v>0</v>
      </c>
    </row>
    <row r="209" spans="1:8" x14ac:dyDescent="0.3">
      <c r="A209" s="1" t="s">
        <v>407</v>
      </c>
      <c r="B209" s="1" t="s">
        <v>408</v>
      </c>
      <c r="C209" s="1" t="s">
        <v>21</v>
      </c>
      <c r="D209" s="2">
        <v>10006.66</v>
      </c>
      <c r="E209" s="2">
        <v>10006.66</v>
      </c>
      <c r="F209" s="2">
        <v>0</v>
      </c>
      <c r="G209" s="13">
        <v>0</v>
      </c>
      <c r="H209" s="15">
        <f t="shared" si="3"/>
        <v>0</v>
      </c>
    </row>
    <row r="210" spans="1:8" x14ac:dyDescent="0.3">
      <c r="A210" s="1" t="s">
        <v>409</v>
      </c>
      <c r="B210" s="1" t="s">
        <v>410</v>
      </c>
      <c r="C210" s="1" t="s">
        <v>21</v>
      </c>
      <c r="D210" s="2">
        <v>4680.71</v>
      </c>
      <c r="E210" s="2">
        <v>4680.71</v>
      </c>
      <c r="F210" s="2">
        <v>0</v>
      </c>
      <c r="G210" s="13">
        <v>0</v>
      </c>
      <c r="H210" s="15">
        <f t="shared" si="3"/>
        <v>0</v>
      </c>
    </row>
    <row r="211" spans="1:8" x14ac:dyDescent="0.3">
      <c r="A211" s="1" t="s">
        <v>411</v>
      </c>
      <c r="B211" s="1" t="s">
        <v>412</v>
      </c>
      <c r="C211" s="1" t="s">
        <v>21</v>
      </c>
      <c r="D211" s="2">
        <v>3970.7</v>
      </c>
      <c r="E211" s="2">
        <v>3970.7</v>
      </c>
      <c r="F211" s="2">
        <v>0</v>
      </c>
      <c r="G211" s="13">
        <v>0</v>
      </c>
      <c r="H211" s="15">
        <f t="shared" si="3"/>
        <v>0</v>
      </c>
    </row>
    <row r="212" spans="1:8" x14ac:dyDescent="0.3">
      <c r="A212" s="1" t="s">
        <v>413</v>
      </c>
      <c r="B212" s="1" t="s">
        <v>414</v>
      </c>
      <c r="C212" s="1" t="s">
        <v>21</v>
      </c>
      <c r="D212" s="2">
        <v>1728</v>
      </c>
      <c r="E212" s="2">
        <v>1728</v>
      </c>
      <c r="F212" s="2">
        <v>0</v>
      </c>
      <c r="G212" s="13">
        <v>0</v>
      </c>
      <c r="H212" s="15">
        <f t="shared" si="3"/>
        <v>0</v>
      </c>
    </row>
    <row r="213" spans="1:8" x14ac:dyDescent="0.3">
      <c r="A213" s="1" t="s">
        <v>415</v>
      </c>
      <c r="B213" s="1" t="s">
        <v>416</v>
      </c>
      <c r="C213" s="1" t="s">
        <v>21</v>
      </c>
      <c r="D213" s="2">
        <v>23400</v>
      </c>
      <c r="E213" s="2">
        <v>23400</v>
      </c>
      <c r="F213" s="2">
        <v>0</v>
      </c>
      <c r="G213" s="13">
        <v>0</v>
      </c>
      <c r="H213" s="15">
        <f t="shared" si="3"/>
        <v>0</v>
      </c>
    </row>
    <row r="214" spans="1:8" ht="27.6" x14ac:dyDescent="0.3">
      <c r="A214" s="1" t="s">
        <v>417</v>
      </c>
      <c r="B214" s="1" t="s">
        <v>418</v>
      </c>
      <c r="C214" s="1" t="s">
        <v>21</v>
      </c>
      <c r="D214" s="2">
        <v>18880</v>
      </c>
      <c r="E214" s="2">
        <v>18880</v>
      </c>
      <c r="F214" s="2">
        <v>0</v>
      </c>
      <c r="G214" s="13">
        <v>0</v>
      </c>
      <c r="H214" s="15">
        <f t="shared" si="3"/>
        <v>0</v>
      </c>
    </row>
    <row r="215" spans="1:8" x14ac:dyDescent="0.3">
      <c r="A215" s="1" t="s">
        <v>419</v>
      </c>
      <c r="B215" s="1" t="s">
        <v>420</v>
      </c>
      <c r="C215" s="1" t="s">
        <v>21</v>
      </c>
      <c r="D215" s="2">
        <v>10804</v>
      </c>
      <c r="E215" s="2">
        <v>10804</v>
      </c>
      <c r="F215" s="2">
        <v>0</v>
      </c>
      <c r="G215" s="13">
        <v>0</v>
      </c>
      <c r="H215" s="15">
        <f t="shared" si="3"/>
        <v>0</v>
      </c>
    </row>
    <row r="216" spans="1:8" x14ac:dyDescent="0.3">
      <c r="A216" s="1" t="s">
        <v>421</v>
      </c>
      <c r="B216" s="1" t="s">
        <v>422</v>
      </c>
      <c r="C216" s="1" t="s">
        <v>21</v>
      </c>
      <c r="D216" s="2">
        <v>857.86</v>
      </c>
      <c r="E216" s="2">
        <v>857.86</v>
      </c>
      <c r="F216" s="2">
        <v>0</v>
      </c>
      <c r="G216" s="13">
        <v>0</v>
      </c>
      <c r="H216" s="15">
        <f t="shared" si="3"/>
        <v>0</v>
      </c>
    </row>
    <row r="217" spans="1:8" x14ac:dyDescent="0.3">
      <c r="A217" s="1" t="s">
        <v>423</v>
      </c>
      <c r="B217" s="1" t="s">
        <v>188</v>
      </c>
      <c r="C217" s="1" t="s">
        <v>21</v>
      </c>
      <c r="D217" s="2">
        <v>57960</v>
      </c>
      <c r="E217" s="2">
        <v>57960</v>
      </c>
      <c r="F217" s="2">
        <v>0</v>
      </c>
      <c r="G217" s="13">
        <v>0</v>
      </c>
      <c r="H217" s="15">
        <f t="shared" si="3"/>
        <v>0</v>
      </c>
    </row>
    <row r="218" spans="1:8" x14ac:dyDescent="0.3">
      <c r="A218" s="1" t="s">
        <v>424</v>
      </c>
      <c r="B218" s="1" t="s">
        <v>425</v>
      </c>
      <c r="C218" s="1" t="s">
        <v>21</v>
      </c>
      <c r="D218" s="2">
        <v>8262.01</v>
      </c>
      <c r="E218" s="2">
        <v>8262.01</v>
      </c>
      <c r="F218" s="2">
        <v>0</v>
      </c>
      <c r="G218" s="13">
        <v>0</v>
      </c>
      <c r="H218" s="15">
        <f t="shared" si="3"/>
        <v>0</v>
      </c>
    </row>
    <row r="219" spans="1:8" x14ac:dyDescent="0.3">
      <c r="A219" s="1" t="s">
        <v>426</v>
      </c>
      <c r="B219" s="1" t="s">
        <v>427</v>
      </c>
      <c r="C219" s="1" t="s">
        <v>21</v>
      </c>
      <c r="D219" s="2">
        <v>7811.6</v>
      </c>
      <c r="E219" s="2">
        <v>7811.6</v>
      </c>
      <c r="F219" s="2">
        <v>0</v>
      </c>
      <c r="G219" s="13">
        <v>0</v>
      </c>
      <c r="H219" s="15">
        <f t="shared" si="3"/>
        <v>0</v>
      </c>
    </row>
    <row r="220" spans="1:8" x14ac:dyDescent="0.3">
      <c r="A220" s="1" t="s">
        <v>428</v>
      </c>
      <c r="B220" s="1" t="s">
        <v>429</v>
      </c>
      <c r="C220" s="1" t="s">
        <v>21</v>
      </c>
      <c r="D220" s="2">
        <v>2284.9899999999998</v>
      </c>
      <c r="E220" s="2">
        <v>2284.9899999999998</v>
      </c>
      <c r="F220" s="2">
        <v>0</v>
      </c>
      <c r="G220" s="13">
        <v>0</v>
      </c>
      <c r="H220" s="15">
        <f t="shared" si="3"/>
        <v>0</v>
      </c>
    </row>
    <row r="221" spans="1:8" x14ac:dyDescent="0.3">
      <c r="A221" s="1" t="s">
        <v>430</v>
      </c>
      <c r="B221" s="1" t="s">
        <v>431</v>
      </c>
      <c r="C221" s="1" t="s">
        <v>21</v>
      </c>
      <c r="D221" s="2">
        <v>63360.82</v>
      </c>
      <c r="E221" s="2">
        <v>63360.82</v>
      </c>
      <c r="F221" s="2">
        <v>0</v>
      </c>
      <c r="G221" s="13">
        <v>0</v>
      </c>
      <c r="H221" s="15">
        <f t="shared" si="3"/>
        <v>0</v>
      </c>
    </row>
    <row r="222" spans="1:8" x14ac:dyDescent="0.3">
      <c r="A222" s="1" t="s">
        <v>432</v>
      </c>
      <c r="B222" s="1" t="s">
        <v>206</v>
      </c>
      <c r="C222" s="1" t="s">
        <v>21</v>
      </c>
      <c r="D222" s="2">
        <v>30000</v>
      </c>
      <c r="E222" s="2">
        <v>30000</v>
      </c>
      <c r="F222" s="2">
        <v>0</v>
      </c>
      <c r="G222" s="13">
        <v>0</v>
      </c>
      <c r="H222" s="15">
        <f t="shared" si="3"/>
        <v>0</v>
      </c>
    </row>
    <row r="223" spans="1:8" ht="27.6" x14ac:dyDescent="0.3">
      <c r="A223" s="1" t="s">
        <v>433</v>
      </c>
      <c r="B223" s="1" t="s">
        <v>434</v>
      </c>
      <c r="C223" s="1" t="s">
        <v>21</v>
      </c>
      <c r="D223" s="2">
        <v>0</v>
      </c>
      <c r="E223" s="2">
        <v>1900</v>
      </c>
      <c r="F223" s="2">
        <v>0</v>
      </c>
      <c r="G223" s="13">
        <v>1900</v>
      </c>
      <c r="H223" s="15">
        <f t="shared" si="3"/>
        <v>-1900</v>
      </c>
    </row>
    <row r="224" spans="1:8" x14ac:dyDescent="0.3">
      <c r="A224" s="1" t="s">
        <v>435</v>
      </c>
      <c r="B224" s="1" t="s">
        <v>436</v>
      </c>
      <c r="C224" s="1" t="s">
        <v>21</v>
      </c>
      <c r="D224" s="2">
        <v>11234.98</v>
      </c>
      <c r="E224" s="2">
        <v>11234.98</v>
      </c>
      <c r="F224" s="2">
        <v>0</v>
      </c>
      <c r="G224" s="13">
        <v>0</v>
      </c>
      <c r="H224" s="15">
        <f t="shared" si="3"/>
        <v>0</v>
      </c>
    </row>
    <row r="225" spans="1:8" x14ac:dyDescent="0.3">
      <c r="A225" s="1" t="s">
        <v>437</v>
      </c>
      <c r="B225" s="1" t="s">
        <v>438</v>
      </c>
      <c r="C225" s="1" t="s">
        <v>21</v>
      </c>
      <c r="D225" s="2">
        <v>144.87</v>
      </c>
      <c r="E225" s="2">
        <v>144.87</v>
      </c>
      <c r="F225" s="2">
        <v>0</v>
      </c>
      <c r="G225" s="13">
        <v>0</v>
      </c>
      <c r="H225" s="15">
        <f t="shared" si="3"/>
        <v>0</v>
      </c>
    </row>
    <row r="226" spans="1:8" x14ac:dyDescent="0.3">
      <c r="A226" s="1" t="s">
        <v>439</v>
      </c>
      <c r="B226" s="1" t="s">
        <v>440</v>
      </c>
      <c r="C226" s="1" t="s">
        <v>21</v>
      </c>
      <c r="D226" s="2">
        <v>5376</v>
      </c>
      <c r="E226" s="2">
        <v>5376</v>
      </c>
      <c r="F226" s="2">
        <v>0</v>
      </c>
      <c r="G226" s="13">
        <v>0</v>
      </c>
      <c r="H226" s="15">
        <f t="shared" si="3"/>
        <v>0</v>
      </c>
    </row>
    <row r="227" spans="1:8" ht="15.6" x14ac:dyDescent="0.3">
      <c r="A227" s="5" t="s">
        <v>441</v>
      </c>
      <c r="B227" s="5" t="s">
        <v>442</v>
      </c>
      <c r="C227" s="1"/>
      <c r="D227" s="6">
        <v>31200.53</v>
      </c>
      <c r="E227" s="6">
        <v>80277.31</v>
      </c>
      <c r="F227" s="6">
        <v>0</v>
      </c>
      <c r="G227" s="12">
        <v>49076.78</v>
      </c>
      <c r="H227" s="15">
        <f t="shared" si="3"/>
        <v>-49076.78</v>
      </c>
    </row>
    <row r="228" spans="1:8" x14ac:dyDescent="0.3">
      <c r="A228" s="1" t="s">
        <v>443</v>
      </c>
      <c r="B228" s="1" t="s">
        <v>444</v>
      </c>
      <c r="C228" s="1" t="s">
        <v>21</v>
      </c>
      <c r="D228" s="2">
        <v>7111.39</v>
      </c>
      <c r="E228" s="2">
        <v>7111.39</v>
      </c>
      <c r="F228" s="2">
        <v>0</v>
      </c>
      <c r="G228" s="13">
        <v>0</v>
      </c>
      <c r="H228" s="15">
        <f t="shared" si="3"/>
        <v>0</v>
      </c>
    </row>
    <row r="229" spans="1:8" x14ac:dyDescent="0.3">
      <c r="A229" s="1" t="s">
        <v>445</v>
      </c>
      <c r="B229" s="1" t="s">
        <v>446</v>
      </c>
      <c r="C229" s="1" t="s">
        <v>21</v>
      </c>
      <c r="D229" s="2">
        <v>0</v>
      </c>
      <c r="E229" s="2">
        <v>44600.18</v>
      </c>
      <c r="F229" s="2">
        <v>0</v>
      </c>
      <c r="G229" s="13">
        <v>44600.18</v>
      </c>
      <c r="H229" s="15">
        <f t="shared" si="3"/>
        <v>-44600.18</v>
      </c>
    </row>
    <row r="230" spans="1:8" x14ac:dyDescent="0.3">
      <c r="A230" s="1" t="s">
        <v>447</v>
      </c>
      <c r="B230" s="1" t="s">
        <v>182</v>
      </c>
      <c r="C230" s="1" t="s">
        <v>21</v>
      </c>
      <c r="D230" s="2">
        <v>6521.46</v>
      </c>
      <c r="E230" s="2">
        <v>6521.46</v>
      </c>
      <c r="F230" s="2">
        <v>0</v>
      </c>
      <c r="G230" s="13">
        <v>0</v>
      </c>
      <c r="H230" s="15">
        <f t="shared" si="3"/>
        <v>0</v>
      </c>
    </row>
    <row r="231" spans="1:8" x14ac:dyDescent="0.3">
      <c r="A231" s="1" t="s">
        <v>448</v>
      </c>
      <c r="B231" s="1" t="s">
        <v>449</v>
      </c>
      <c r="C231" s="1" t="s">
        <v>21</v>
      </c>
      <c r="D231" s="2">
        <v>12508.88</v>
      </c>
      <c r="E231" s="2">
        <v>12508.88</v>
      </c>
      <c r="F231" s="2">
        <v>0</v>
      </c>
      <c r="G231" s="13">
        <v>0</v>
      </c>
      <c r="H231" s="15">
        <f t="shared" si="3"/>
        <v>0</v>
      </c>
    </row>
    <row r="232" spans="1:8" x14ac:dyDescent="0.3">
      <c r="A232" s="1" t="s">
        <v>450</v>
      </c>
      <c r="B232" s="1" t="s">
        <v>451</v>
      </c>
      <c r="C232" s="1" t="s">
        <v>21</v>
      </c>
      <c r="D232" s="2">
        <v>2088</v>
      </c>
      <c r="E232" s="2">
        <v>6564.6</v>
      </c>
      <c r="F232" s="2">
        <v>0</v>
      </c>
      <c r="G232" s="13">
        <v>4476.6000000000004</v>
      </c>
      <c r="H232" s="15">
        <f t="shared" si="3"/>
        <v>-4476.6000000000004</v>
      </c>
    </row>
    <row r="233" spans="1:8" x14ac:dyDescent="0.3">
      <c r="A233" s="1" t="s">
        <v>452</v>
      </c>
      <c r="B233" s="1" t="s">
        <v>453</v>
      </c>
      <c r="C233" s="1" t="s">
        <v>21</v>
      </c>
      <c r="D233" s="2">
        <v>2970.8</v>
      </c>
      <c r="E233" s="2">
        <v>2970.8</v>
      </c>
      <c r="F233" s="2">
        <v>0</v>
      </c>
      <c r="G233" s="13">
        <v>0</v>
      </c>
      <c r="H233" s="15">
        <f t="shared" si="3"/>
        <v>0</v>
      </c>
    </row>
    <row r="234" spans="1:8" ht="15.6" x14ac:dyDescent="0.3">
      <c r="A234" s="5" t="s">
        <v>454</v>
      </c>
      <c r="B234" s="5" t="s">
        <v>455</v>
      </c>
      <c r="C234" s="1"/>
      <c r="D234" s="6">
        <v>5106151.0599999996</v>
      </c>
      <c r="E234" s="6">
        <v>5996352.6299999999</v>
      </c>
      <c r="F234" s="6">
        <v>0</v>
      </c>
      <c r="G234" s="12">
        <v>890201.5700000003</v>
      </c>
      <c r="H234" s="15">
        <f t="shared" si="3"/>
        <v>-890201.5700000003</v>
      </c>
    </row>
    <row r="235" spans="1:8" ht="15.6" x14ac:dyDescent="0.3">
      <c r="A235" s="5" t="s">
        <v>456</v>
      </c>
      <c r="B235" s="5" t="s">
        <v>457</v>
      </c>
      <c r="C235" s="1"/>
      <c r="D235" s="6">
        <v>198846.91</v>
      </c>
      <c r="E235" s="6">
        <v>698594.35</v>
      </c>
      <c r="F235" s="6">
        <v>0</v>
      </c>
      <c r="G235" s="12">
        <v>499747.43999999994</v>
      </c>
      <c r="H235" s="15">
        <f t="shared" si="3"/>
        <v>-499747.43999999994</v>
      </c>
    </row>
    <row r="236" spans="1:8" x14ac:dyDescent="0.3">
      <c r="A236" s="1" t="s">
        <v>458</v>
      </c>
      <c r="B236" s="1" t="s">
        <v>60</v>
      </c>
      <c r="C236" s="1" t="s">
        <v>21</v>
      </c>
      <c r="D236" s="2">
        <v>0</v>
      </c>
      <c r="E236" s="2">
        <v>324170.86</v>
      </c>
      <c r="F236" s="2">
        <v>0</v>
      </c>
      <c r="G236" s="13">
        <v>324170.86</v>
      </c>
      <c r="H236" s="15">
        <f t="shared" si="3"/>
        <v>-324170.86</v>
      </c>
    </row>
    <row r="237" spans="1:8" x14ac:dyDescent="0.3">
      <c r="A237" s="1" t="s">
        <v>459</v>
      </c>
      <c r="B237" s="1" t="s">
        <v>460</v>
      </c>
      <c r="C237" s="1" t="s">
        <v>21</v>
      </c>
      <c r="D237" s="2">
        <v>85890</v>
      </c>
      <c r="E237" s="2">
        <v>229700.82</v>
      </c>
      <c r="F237" s="2">
        <v>0</v>
      </c>
      <c r="G237" s="13">
        <v>143810.82</v>
      </c>
      <c r="H237" s="15">
        <f t="shared" si="3"/>
        <v>-143810.82</v>
      </c>
    </row>
    <row r="238" spans="1:8" x14ac:dyDescent="0.3">
      <c r="A238" s="1" t="s">
        <v>461</v>
      </c>
      <c r="B238" s="1" t="s">
        <v>164</v>
      </c>
      <c r="C238" s="1" t="s">
        <v>21</v>
      </c>
      <c r="D238" s="2">
        <v>8500</v>
      </c>
      <c r="E238" s="2">
        <v>8500</v>
      </c>
      <c r="F238" s="2">
        <v>0</v>
      </c>
      <c r="G238" s="13">
        <v>0</v>
      </c>
      <c r="H238" s="15">
        <f t="shared" si="3"/>
        <v>0</v>
      </c>
    </row>
    <row r="239" spans="1:8" x14ac:dyDescent="0.3">
      <c r="A239" s="1" t="s">
        <v>462</v>
      </c>
      <c r="B239" s="1" t="s">
        <v>463</v>
      </c>
      <c r="C239" s="1" t="s">
        <v>21</v>
      </c>
      <c r="D239" s="2">
        <v>104456.91</v>
      </c>
      <c r="E239" s="2">
        <v>136222.67000000001</v>
      </c>
      <c r="F239" s="2">
        <v>0</v>
      </c>
      <c r="G239" s="13">
        <v>31765.760000000009</v>
      </c>
      <c r="H239" s="15">
        <f t="shared" si="3"/>
        <v>-31765.760000000009</v>
      </c>
    </row>
    <row r="240" spans="1:8" ht="15.6" x14ac:dyDescent="0.3">
      <c r="A240" s="5" t="s">
        <v>464</v>
      </c>
      <c r="B240" s="5" t="s">
        <v>465</v>
      </c>
      <c r="C240" s="1"/>
      <c r="D240" s="6">
        <v>4688813.05</v>
      </c>
      <c r="E240" s="6">
        <v>5012765.93</v>
      </c>
      <c r="F240" s="6">
        <v>0</v>
      </c>
      <c r="G240" s="12">
        <v>323952.87999999989</v>
      </c>
      <c r="H240" s="15">
        <f t="shared" si="3"/>
        <v>-323952.87999999989</v>
      </c>
    </row>
    <row r="241" spans="1:8" ht="15.6" x14ac:dyDescent="0.3">
      <c r="A241" s="5" t="s">
        <v>466</v>
      </c>
      <c r="B241" s="5" t="s">
        <v>467</v>
      </c>
      <c r="C241" s="1"/>
      <c r="D241" s="6">
        <v>4688813.05</v>
      </c>
      <c r="E241" s="6">
        <v>5012765.93</v>
      </c>
      <c r="F241" s="6">
        <v>0</v>
      </c>
      <c r="G241" s="12">
        <v>323952.87999999989</v>
      </c>
      <c r="H241" s="15">
        <f t="shared" si="3"/>
        <v>-323952.87999999989</v>
      </c>
    </row>
    <row r="242" spans="1:8" x14ac:dyDescent="0.3">
      <c r="A242" s="1" t="s">
        <v>468</v>
      </c>
      <c r="B242" s="1" t="s">
        <v>467</v>
      </c>
      <c r="C242" s="1" t="s">
        <v>21</v>
      </c>
      <c r="D242" s="2">
        <v>4688813.05</v>
      </c>
      <c r="E242" s="2">
        <v>5012765.93</v>
      </c>
      <c r="F242" s="2">
        <v>0</v>
      </c>
      <c r="G242" s="13">
        <v>323952.87999999989</v>
      </c>
      <c r="H242" s="15">
        <f t="shared" si="3"/>
        <v>-323952.87999999989</v>
      </c>
    </row>
    <row r="243" spans="1:8" ht="15.6" x14ac:dyDescent="0.3">
      <c r="A243" s="5" t="s">
        <v>469</v>
      </c>
      <c r="B243" s="5" t="s">
        <v>470</v>
      </c>
      <c r="C243" s="1"/>
      <c r="D243" s="6">
        <v>218491.1</v>
      </c>
      <c r="E243" s="6">
        <v>284992.34999999998</v>
      </c>
      <c r="F243" s="6">
        <v>0</v>
      </c>
      <c r="G243" s="12">
        <v>66501.249999999971</v>
      </c>
      <c r="H243" s="15">
        <f t="shared" si="3"/>
        <v>-66501.249999999971</v>
      </c>
    </row>
    <row r="244" spans="1:8" x14ac:dyDescent="0.3">
      <c r="A244" s="1" t="s">
        <v>471</v>
      </c>
      <c r="B244" s="1" t="s">
        <v>472</v>
      </c>
      <c r="C244" s="1" t="s">
        <v>21</v>
      </c>
      <c r="D244" s="2">
        <v>32500</v>
      </c>
      <c r="E244" s="2">
        <v>32500</v>
      </c>
      <c r="F244" s="2">
        <v>0</v>
      </c>
      <c r="G244" s="13">
        <v>0</v>
      </c>
      <c r="H244" s="15">
        <f t="shared" si="3"/>
        <v>0</v>
      </c>
    </row>
    <row r="245" spans="1:8" x14ac:dyDescent="0.3">
      <c r="A245" s="1" t="s">
        <v>473</v>
      </c>
      <c r="B245" s="1" t="s">
        <v>474</v>
      </c>
      <c r="C245" s="1" t="s">
        <v>21</v>
      </c>
      <c r="D245" s="2">
        <v>4391.1000000000004</v>
      </c>
      <c r="E245" s="2">
        <v>5517.35</v>
      </c>
      <c r="F245" s="2">
        <v>0</v>
      </c>
      <c r="G245" s="13">
        <v>1126.25</v>
      </c>
      <c r="H245" s="15">
        <f t="shared" si="3"/>
        <v>-1126.25</v>
      </c>
    </row>
    <row r="246" spans="1:8" x14ac:dyDescent="0.3">
      <c r="A246" s="1" t="s">
        <v>475</v>
      </c>
      <c r="B246" s="1" t="s">
        <v>476</v>
      </c>
      <c r="C246" s="1" t="s">
        <v>21</v>
      </c>
      <c r="D246" s="2">
        <v>47250</v>
      </c>
      <c r="E246" s="2">
        <v>47250</v>
      </c>
      <c r="F246" s="2">
        <v>0</v>
      </c>
      <c r="G246" s="13">
        <v>0</v>
      </c>
      <c r="H246" s="15">
        <f t="shared" si="3"/>
        <v>0</v>
      </c>
    </row>
    <row r="247" spans="1:8" x14ac:dyDescent="0.3">
      <c r="A247" s="1" t="s">
        <v>477</v>
      </c>
      <c r="B247" s="1" t="s">
        <v>478</v>
      </c>
      <c r="C247" s="1" t="s">
        <v>21</v>
      </c>
      <c r="D247" s="2">
        <v>40100</v>
      </c>
      <c r="E247" s="2">
        <v>40100</v>
      </c>
      <c r="F247" s="2">
        <v>0</v>
      </c>
      <c r="G247" s="13">
        <v>0</v>
      </c>
      <c r="H247" s="15">
        <f t="shared" si="3"/>
        <v>0</v>
      </c>
    </row>
    <row r="248" spans="1:8" x14ac:dyDescent="0.3">
      <c r="A248" s="1" t="s">
        <v>479</v>
      </c>
      <c r="B248" s="1" t="s">
        <v>480</v>
      </c>
      <c r="C248" s="1" t="s">
        <v>21</v>
      </c>
      <c r="D248" s="2">
        <v>0</v>
      </c>
      <c r="E248" s="2">
        <v>35375</v>
      </c>
      <c r="F248" s="2">
        <v>0</v>
      </c>
      <c r="G248" s="13">
        <v>35375</v>
      </c>
      <c r="H248" s="15">
        <f t="shared" si="3"/>
        <v>-35375</v>
      </c>
    </row>
    <row r="249" spans="1:8" x14ac:dyDescent="0.3">
      <c r="A249" s="1" t="s">
        <v>481</v>
      </c>
      <c r="B249" s="1" t="s">
        <v>160</v>
      </c>
      <c r="C249" s="1" t="s">
        <v>21</v>
      </c>
      <c r="D249" s="2">
        <v>47250</v>
      </c>
      <c r="E249" s="2">
        <v>47250</v>
      </c>
      <c r="F249" s="2">
        <v>0</v>
      </c>
      <c r="G249" s="13">
        <v>0</v>
      </c>
      <c r="H249" s="15">
        <f t="shared" si="3"/>
        <v>0</v>
      </c>
    </row>
    <row r="250" spans="1:8" x14ac:dyDescent="0.3">
      <c r="A250" s="1" t="s">
        <v>482</v>
      </c>
      <c r="B250" s="1" t="s">
        <v>274</v>
      </c>
      <c r="C250" s="1" t="s">
        <v>21</v>
      </c>
      <c r="D250" s="2">
        <v>47000</v>
      </c>
      <c r="E250" s="2">
        <v>77000</v>
      </c>
      <c r="F250" s="2">
        <v>0</v>
      </c>
      <c r="G250" s="13">
        <v>30000</v>
      </c>
      <c r="H250" s="15">
        <f t="shared" si="3"/>
        <v>-30000</v>
      </c>
    </row>
    <row r="251" spans="1:8" ht="15.6" x14ac:dyDescent="0.3">
      <c r="A251" s="5" t="s">
        <v>483</v>
      </c>
      <c r="B251" s="5" t="s">
        <v>484</v>
      </c>
      <c r="C251" s="1"/>
      <c r="D251" s="6">
        <v>1077.52</v>
      </c>
      <c r="E251" s="6">
        <v>473171.66000000003</v>
      </c>
      <c r="F251" s="6">
        <v>0</v>
      </c>
      <c r="G251" s="12">
        <v>472094.14</v>
      </c>
      <c r="H251" s="15">
        <f t="shared" si="3"/>
        <v>-472094.14</v>
      </c>
    </row>
    <row r="252" spans="1:8" ht="15.6" x14ac:dyDescent="0.3">
      <c r="A252" s="5" t="s">
        <v>485</v>
      </c>
      <c r="B252" s="5" t="s">
        <v>486</v>
      </c>
      <c r="C252" s="1"/>
      <c r="D252" s="6">
        <v>1077.52</v>
      </c>
      <c r="E252" s="6">
        <v>473171.66000000003</v>
      </c>
      <c r="F252" s="6">
        <v>0</v>
      </c>
      <c r="G252" s="12">
        <v>472094.14</v>
      </c>
      <c r="H252" s="15">
        <f t="shared" si="3"/>
        <v>-472094.14</v>
      </c>
    </row>
    <row r="253" spans="1:8" x14ac:dyDescent="0.3">
      <c r="A253" s="1" t="s">
        <v>487</v>
      </c>
      <c r="B253" s="1" t="s">
        <v>488</v>
      </c>
      <c r="C253" s="1" t="s">
        <v>21</v>
      </c>
      <c r="D253" s="2">
        <v>0</v>
      </c>
      <c r="E253" s="2">
        <v>472094.14</v>
      </c>
      <c r="F253" s="2">
        <v>0</v>
      </c>
      <c r="G253" s="13">
        <v>472094.14</v>
      </c>
      <c r="H253" s="15">
        <f t="shared" si="3"/>
        <v>-472094.14</v>
      </c>
    </row>
    <row r="254" spans="1:8" x14ac:dyDescent="0.3">
      <c r="A254" s="1" t="s">
        <v>489</v>
      </c>
      <c r="B254" s="1" t="s">
        <v>490</v>
      </c>
      <c r="C254" s="1" t="s">
        <v>21</v>
      </c>
      <c r="D254" s="2">
        <v>1077.52</v>
      </c>
      <c r="E254" s="2">
        <v>1077.52</v>
      </c>
      <c r="F254" s="2">
        <v>0</v>
      </c>
      <c r="G254" s="13">
        <v>0</v>
      </c>
      <c r="H254" s="15">
        <f t="shared" si="3"/>
        <v>0</v>
      </c>
    </row>
    <row r="255" spans="1:8" ht="15.6" x14ac:dyDescent="0.3">
      <c r="A255" s="5" t="s">
        <v>491</v>
      </c>
      <c r="B255" s="5" t="s">
        <v>492</v>
      </c>
      <c r="C255" s="1"/>
      <c r="D255" s="6">
        <v>3143935.0699999994</v>
      </c>
      <c r="E255" s="6">
        <v>4547451.0500000007</v>
      </c>
      <c r="F255" s="6">
        <v>0</v>
      </c>
      <c r="G255" s="12">
        <v>1403515.9800000014</v>
      </c>
      <c r="H255" s="15">
        <f t="shared" si="3"/>
        <v>-1403515.9800000014</v>
      </c>
    </row>
    <row r="256" spans="1:8" ht="15.6" x14ac:dyDescent="0.3">
      <c r="A256" s="5" t="s">
        <v>493</v>
      </c>
      <c r="B256" s="5" t="s">
        <v>494</v>
      </c>
      <c r="C256" s="1"/>
      <c r="D256" s="6">
        <v>1209012.4099999999</v>
      </c>
      <c r="E256" s="6">
        <v>1209012.4099999999</v>
      </c>
      <c r="F256" s="6">
        <v>0</v>
      </c>
      <c r="G256" s="12">
        <v>0</v>
      </c>
      <c r="H256" s="15">
        <f t="shared" si="3"/>
        <v>0</v>
      </c>
    </row>
    <row r="257" spans="1:8" x14ac:dyDescent="0.3">
      <c r="A257" s="1" t="s">
        <v>495</v>
      </c>
      <c r="B257" s="1" t="s">
        <v>496</v>
      </c>
      <c r="C257" s="1" t="s">
        <v>21</v>
      </c>
      <c r="D257" s="2">
        <v>730800.7</v>
      </c>
      <c r="E257" s="2">
        <v>730800.7</v>
      </c>
      <c r="F257" s="2">
        <v>0</v>
      </c>
      <c r="G257" s="13">
        <v>0</v>
      </c>
      <c r="H257" s="15">
        <f t="shared" si="3"/>
        <v>0</v>
      </c>
    </row>
    <row r="258" spans="1:8" x14ac:dyDescent="0.3">
      <c r="A258" s="1" t="s">
        <v>497</v>
      </c>
      <c r="B258" s="1" t="s">
        <v>498</v>
      </c>
      <c r="C258" s="1" t="s">
        <v>21</v>
      </c>
      <c r="D258" s="2">
        <v>7239.68</v>
      </c>
      <c r="E258" s="2">
        <v>7239.68</v>
      </c>
      <c r="F258" s="2">
        <v>0</v>
      </c>
      <c r="G258" s="13">
        <v>0</v>
      </c>
      <c r="H258" s="15">
        <f t="shared" si="3"/>
        <v>0</v>
      </c>
    </row>
    <row r="259" spans="1:8" x14ac:dyDescent="0.3">
      <c r="A259" s="1" t="s">
        <v>499</v>
      </c>
      <c r="B259" s="1" t="s">
        <v>500</v>
      </c>
      <c r="C259" s="1" t="s">
        <v>21</v>
      </c>
      <c r="D259" s="2">
        <v>323166.98</v>
      </c>
      <c r="E259" s="2">
        <v>323166.98</v>
      </c>
      <c r="F259" s="2">
        <v>0</v>
      </c>
      <c r="G259" s="13">
        <v>0</v>
      </c>
      <c r="H259" s="15">
        <f t="shared" si="3"/>
        <v>0</v>
      </c>
    </row>
    <row r="260" spans="1:8" x14ac:dyDescent="0.3">
      <c r="A260" s="1" t="s">
        <v>501</v>
      </c>
      <c r="B260" s="1" t="s">
        <v>502</v>
      </c>
      <c r="C260" s="1" t="s">
        <v>21</v>
      </c>
      <c r="D260" s="2">
        <v>118687.52</v>
      </c>
      <c r="E260" s="2">
        <v>118687.52</v>
      </c>
      <c r="F260" s="2">
        <v>0</v>
      </c>
      <c r="G260" s="13">
        <v>0</v>
      </c>
      <c r="H260" s="15">
        <f t="shared" si="3"/>
        <v>0</v>
      </c>
    </row>
    <row r="261" spans="1:8" x14ac:dyDescent="0.3">
      <c r="A261" s="1" t="s">
        <v>503</v>
      </c>
      <c r="B261" s="1" t="s">
        <v>504</v>
      </c>
      <c r="C261" s="1" t="s">
        <v>21</v>
      </c>
      <c r="D261" s="2">
        <v>29117.53</v>
      </c>
      <c r="E261" s="2">
        <v>29117.53</v>
      </c>
      <c r="F261" s="2">
        <v>0</v>
      </c>
      <c r="G261" s="13">
        <v>0</v>
      </c>
      <c r="H261" s="15">
        <f t="shared" si="3"/>
        <v>0</v>
      </c>
    </row>
    <row r="262" spans="1:8" ht="15.6" x14ac:dyDescent="0.3">
      <c r="A262" s="5" t="s">
        <v>505</v>
      </c>
      <c r="B262" s="5" t="s">
        <v>506</v>
      </c>
      <c r="C262" s="1"/>
      <c r="D262" s="6">
        <v>1934922.66</v>
      </c>
      <c r="E262" s="6">
        <v>2077032.9200000002</v>
      </c>
      <c r="F262" s="6">
        <v>0</v>
      </c>
      <c r="G262" s="12">
        <v>142110.26000000024</v>
      </c>
      <c r="H262" s="15">
        <f t="shared" si="3"/>
        <v>-142110.26000000024</v>
      </c>
    </row>
    <row r="263" spans="1:8" x14ac:dyDescent="0.3">
      <c r="A263" s="1" t="s">
        <v>507</v>
      </c>
      <c r="B263" s="1" t="s">
        <v>508</v>
      </c>
      <c r="C263" s="1" t="s">
        <v>21</v>
      </c>
      <c r="D263" s="2">
        <v>1764967.77</v>
      </c>
      <c r="E263" s="2">
        <v>1894595.27</v>
      </c>
      <c r="F263" s="2">
        <v>0</v>
      </c>
      <c r="G263" s="13">
        <v>129627.5</v>
      </c>
      <c r="H263" s="15">
        <f t="shared" si="3"/>
        <v>-129627.5</v>
      </c>
    </row>
    <row r="264" spans="1:8" x14ac:dyDescent="0.3">
      <c r="A264" s="1" t="s">
        <v>509</v>
      </c>
      <c r="B264" s="1" t="s">
        <v>510</v>
      </c>
      <c r="C264" s="1" t="s">
        <v>21</v>
      </c>
      <c r="D264" s="2">
        <v>150307.13</v>
      </c>
      <c r="E264" s="2">
        <v>161579.07999999999</v>
      </c>
      <c r="F264" s="2">
        <v>0</v>
      </c>
      <c r="G264" s="13">
        <v>11271.949999999983</v>
      </c>
      <c r="H264" s="15">
        <f t="shared" ref="H264:H327" si="4">F264-G264</f>
        <v>-11271.949999999983</v>
      </c>
    </row>
    <row r="265" spans="1:8" x14ac:dyDescent="0.3">
      <c r="A265" s="1" t="s">
        <v>511</v>
      </c>
      <c r="B265" s="1" t="s">
        <v>512</v>
      </c>
      <c r="C265" s="1" t="s">
        <v>21</v>
      </c>
      <c r="D265" s="2">
        <v>19647.759999999998</v>
      </c>
      <c r="E265" s="2">
        <v>20858.57</v>
      </c>
      <c r="F265" s="2">
        <v>0</v>
      </c>
      <c r="G265" s="13">
        <v>1210.8100000000013</v>
      </c>
      <c r="H265" s="15">
        <f t="shared" si="4"/>
        <v>-1210.8100000000013</v>
      </c>
    </row>
    <row r="266" spans="1:8" ht="31.2" x14ac:dyDescent="0.3">
      <c r="A266" s="5" t="s">
        <v>513</v>
      </c>
      <c r="B266" s="5" t="s">
        <v>514</v>
      </c>
      <c r="C266" s="1"/>
      <c r="D266" s="6">
        <v>0</v>
      </c>
      <c r="E266" s="6">
        <v>1261405.72</v>
      </c>
      <c r="F266" s="6">
        <v>0</v>
      </c>
      <c r="G266" s="12">
        <v>1261405.72</v>
      </c>
      <c r="H266" s="15">
        <f t="shared" si="4"/>
        <v>-1261405.72</v>
      </c>
    </row>
    <row r="267" spans="1:8" x14ac:dyDescent="0.3">
      <c r="A267" s="1" t="s">
        <v>515</v>
      </c>
      <c r="B267" s="1" t="s">
        <v>516</v>
      </c>
      <c r="C267" s="1" t="s">
        <v>21</v>
      </c>
      <c r="D267" s="2">
        <v>0</v>
      </c>
      <c r="E267" s="2">
        <v>470972.03</v>
      </c>
      <c r="F267" s="2">
        <v>0</v>
      </c>
      <c r="G267" s="13">
        <v>470972.03</v>
      </c>
      <c r="H267" s="15">
        <f t="shared" si="4"/>
        <v>-470972.03</v>
      </c>
    </row>
    <row r="268" spans="1:8" x14ac:dyDescent="0.3">
      <c r="A268" s="1" t="s">
        <v>517</v>
      </c>
      <c r="B268" s="1" t="s">
        <v>518</v>
      </c>
      <c r="C268" s="1" t="s">
        <v>21</v>
      </c>
      <c r="D268" s="2">
        <v>0</v>
      </c>
      <c r="E268" s="2">
        <v>730800.7</v>
      </c>
      <c r="F268" s="2">
        <v>0</v>
      </c>
      <c r="G268" s="13">
        <v>730800.7</v>
      </c>
      <c r="H268" s="15">
        <f t="shared" si="4"/>
        <v>-730800.7</v>
      </c>
    </row>
    <row r="269" spans="1:8" x14ac:dyDescent="0.3">
      <c r="A269" s="1" t="s">
        <v>519</v>
      </c>
      <c r="B269" s="1" t="s">
        <v>520</v>
      </c>
      <c r="C269" s="1" t="s">
        <v>21</v>
      </c>
      <c r="D269" s="2">
        <v>0</v>
      </c>
      <c r="E269" s="2">
        <v>7366</v>
      </c>
      <c r="F269" s="2">
        <v>0</v>
      </c>
      <c r="G269" s="13">
        <v>7366</v>
      </c>
      <c r="H269" s="15">
        <f t="shared" si="4"/>
        <v>-7366</v>
      </c>
    </row>
    <row r="270" spans="1:8" x14ac:dyDescent="0.3">
      <c r="A270" s="1" t="s">
        <v>521</v>
      </c>
      <c r="B270" s="1" t="s">
        <v>522</v>
      </c>
      <c r="C270" s="1" t="s">
        <v>21</v>
      </c>
      <c r="D270" s="2">
        <v>0</v>
      </c>
      <c r="E270" s="2">
        <v>52266.99</v>
      </c>
      <c r="F270" s="2">
        <v>0</v>
      </c>
      <c r="G270" s="13">
        <v>52266.99</v>
      </c>
      <c r="H270" s="15">
        <f t="shared" si="4"/>
        <v>-52266.99</v>
      </c>
    </row>
    <row r="271" spans="1:8" ht="15.6" x14ac:dyDescent="0.3">
      <c r="A271" s="5" t="s">
        <v>523</v>
      </c>
      <c r="B271" s="5" t="s">
        <v>524</v>
      </c>
      <c r="C271" s="1"/>
      <c r="D271" s="6">
        <v>753936.42</v>
      </c>
      <c r="E271" s="6">
        <v>753936.42</v>
      </c>
      <c r="F271" s="6">
        <v>0</v>
      </c>
      <c r="G271" s="12">
        <v>0</v>
      </c>
      <c r="H271" s="15">
        <f t="shared" si="4"/>
        <v>0</v>
      </c>
    </row>
    <row r="272" spans="1:8" ht="15.6" x14ac:dyDescent="0.3">
      <c r="A272" s="5" t="s">
        <v>525</v>
      </c>
      <c r="B272" s="5" t="s">
        <v>526</v>
      </c>
      <c r="C272" s="1"/>
      <c r="D272" s="6">
        <v>753936.42</v>
      </c>
      <c r="E272" s="6">
        <v>753936.42</v>
      </c>
      <c r="F272" s="6">
        <v>0</v>
      </c>
      <c r="G272" s="12">
        <v>0</v>
      </c>
      <c r="H272" s="15">
        <f t="shared" si="4"/>
        <v>0</v>
      </c>
    </row>
    <row r="273" spans="1:8" x14ac:dyDescent="0.3">
      <c r="A273" s="1" t="s">
        <v>527</v>
      </c>
      <c r="B273" s="1" t="s">
        <v>528</v>
      </c>
      <c r="C273" s="1" t="s">
        <v>21</v>
      </c>
      <c r="D273" s="2">
        <v>261644.36</v>
      </c>
      <c r="E273" s="2">
        <v>261644.36</v>
      </c>
      <c r="F273" s="2">
        <v>0</v>
      </c>
      <c r="G273" s="13">
        <v>0</v>
      </c>
      <c r="H273" s="15">
        <f t="shared" si="4"/>
        <v>0</v>
      </c>
    </row>
    <row r="274" spans="1:8" x14ac:dyDescent="0.3">
      <c r="A274" s="1" t="s">
        <v>529</v>
      </c>
      <c r="B274" s="1" t="s">
        <v>530</v>
      </c>
      <c r="C274" s="1" t="s">
        <v>21</v>
      </c>
      <c r="D274" s="2">
        <v>398624.32</v>
      </c>
      <c r="E274" s="2">
        <v>398624.32</v>
      </c>
      <c r="F274" s="2">
        <v>0</v>
      </c>
      <c r="G274" s="13">
        <v>0</v>
      </c>
      <c r="H274" s="15">
        <f t="shared" si="4"/>
        <v>0</v>
      </c>
    </row>
    <row r="275" spans="1:8" x14ac:dyDescent="0.3">
      <c r="A275" s="1" t="s">
        <v>531</v>
      </c>
      <c r="B275" s="1" t="s">
        <v>532</v>
      </c>
      <c r="C275" s="1" t="s">
        <v>21</v>
      </c>
      <c r="D275" s="2">
        <v>61090.34</v>
      </c>
      <c r="E275" s="2">
        <v>61090.34</v>
      </c>
      <c r="F275" s="2">
        <v>0</v>
      </c>
      <c r="G275" s="13">
        <v>0</v>
      </c>
      <c r="H275" s="15">
        <f t="shared" si="4"/>
        <v>0</v>
      </c>
    </row>
    <row r="276" spans="1:8" x14ac:dyDescent="0.3">
      <c r="A276" s="1" t="s">
        <v>533</v>
      </c>
      <c r="B276" s="1" t="s">
        <v>532</v>
      </c>
      <c r="C276" s="1" t="s">
        <v>21</v>
      </c>
      <c r="D276" s="2">
        <v>32577.4</v>
      </c>
      <c r="E276" s="2">
        <v>32577.4</v>
      </c>
      <c r="F276" s="2">
        <v>0</v>
      </c>
      <c r="G276" s="13">
        <v>0</v>
      </c>
      <c r="H276" s="15">
        <f t="shared" si="4"/>
        <v>0</v>
      </c>
    </row>
    <row r="277" spans="1:8" ht="15.6" x14ac:dyDescent="0.3">
      <c r="A277" s="5" t="s">
        <v>534</v>
      </c>
      <c r="B277" s="5" t="s">
        <v>535</v>
      </c>
      <c r="C277" s="1"/>
      <c r="D277" s="6">
        <v>8076073.5099999988</v>
      </c>
      <c r="E277" s="6">
        <v>12970671.09</v>
      </c>
      <c r="F277" s="6">
        <v>0</v>
      </c>
      <c r="G277" s="12">
        <v>4894597.580000001</v>
      </c>
      <c r="H277" s="15">
        <f t="shared" si="4"/>
        <v>-4894597.580000001</v>
      </c>
    </row>
    <row r="278" spans="1:8" ht="15.6" x14ac:dyDescent="0.3">
      <c r="A278" s="5" t="s">
        <v>536</v>
      </c>
      <c r="B278" s="5" t="s">
        <v>537</v>
      </c>
      <c r="C278" s="1"/>
      <c r="D278" s="6">
        <v>1491478</v>
      </c>
      <c r="E278" s="6">
        <v>8432956</v>
      </c>
      <c r="F278" s="6">
        <v>0</v>
      </c>
      <c r="G278" s="12">
        <v>6941478</v>
      </c>
      <c r="H278" s="15">
        <f t="shared" si="4"/>
        <v>-6941478</v>
      </c>
    </row>
    <row r="279" spans="1:8" ht="15.6" x14ac:dyDescent="0.3">
      <c r="A279" s="5" t="s">
        <v>538</v>
      </c>
      <c r="B279" s="5" t="s">
        <v>539</v>
      </c>
      <c r="C279" s="1"/>
      <c r="D279" s="6">
        <v>0</v>
      </c>
      <c r="E279" s="6">
        <v>6941478</v>
      </c>
      <c r="F279" s="6">
        <v>0</v>
      </c>
      <c r="G279" s="12">
        <v>6941478</v>
      </c>
      <c r="H279" s="15">
        <f t="shared" si="4"/>
        <v>-6941478</v>
      </c>
    </row>
    <row r="280" spans="1:8" ht="15.6" x14ac:dyDescent="0.3">
      <c r="A280" s="5" t="s">
        <v>540</v>
      </c>
      <c r="B280" s="5" t="s">
        <v>541</v>
      </c>
      <c r="C280" s="1"/>
      <c r="D280" s="6">
        <v>0</v>
      </c>
      <c r="E280" s="6">
        <v>6941478</v>
      </c>
      <c r="F280" s="6">
        <v>0</v>
      </c>
      <c r="G280" s="12">
        <v>6941478</v>
      </c>
      <c r="H280" s="15">
        <f t="shared" si="4"/>
        <v>-6941478</v>
      </c>
    </row>
    <row r="281" spans="1:8" x14ac:dyDescent="0.3">
      <c r="A281" s="1" t="s">
        <v>542</v>
      </c>
      <c r="B281" s="1" t="s">
        <v>60</v>
      </c>
      <c r="C281" s="1" t="s">
        <v>21</v>
      </c>
      <c r="D281" s="2">
        <v>0</v>
      </c>
      <c r="E281" s="2">
        <v>1652070</v>
      </c>
      <c r="F281" s="2">
        <v>0</v>
      </c>
      <c r="G281" s="13">
        <v>1652070</v>
      </c>
      <c r="H281" s="15">
        <f t="shared" si="4"/>
        <v>-1652070</v>
      </c>
    </row>
    <row r="282" spans="1:8" x14ac:dyDescent="0.3">
      <c r="A282" s="1" t="s">
        <v>543</v>
      </c>
      <c r="B282" s="1" t="s">
        <v>460</v>
      </c>
      <c r="C282" s="1" t="s">
        <v>21</v>
      </c>
      <c r="D282" s="2">
        <v>0</v>
      </c>
      <c r="E282" s="2">
        <v>2249047</v>
      </c>
      <c r="F282" s="2">
        <v>0</v>
      </c>
      <c r="G282" s="13">
        <v>2249047</v>
      </c>
      <c r="H282" s="15">
        <f t="shared" si="4"/>
        <v>-2249047</v>
      </c>
    </row>
    <row r="283" spans="1:8" x14ac:dyDescent="0.3">
      <c r="A283" s="1" t="s">
        <v>544</v>
      </c>
      <c r="B283" s="1" t="s">
        <v>164</v>
      </c>
      <c r="C283" s="1" t="s">
        <v>21</v>
      </c>
      <c r="D283" s="2">
        <v>0</v>
      </c>
      <c r="E283" s="2">
        <v>1652070</v>
      </c>
      <c r="F283" s="2">
        <v>0</v>
      </c>
      <c r="G283" s="13">
        <v>1652070</v>
      </c>
      <c r="H283" s="15">
        <f t="shared" si="4"/>
        <v>-1652070</v>
      </c>
    </row>
    <row r="284" spans="1:8" x14ac:dyDescent="0.3">
      <c r="A284" s="1" t="s">
        <v>545</v>
      </c>
      <c r="B284" s="1" t="s">
        <v>248</v>
      </c>
      <c r="C284" s="1" t="s">
        <v>21</v>
      </c>
      <c r="D284" s="2">
        <v>0</v>
      </c>
      <c r="E284" s="2">
        <v>277658</v>
      </c>
      <c r="F284" s="2">
        <v>0</v>
      </c>
      <c r="G284" s="13">
        <v>277658</v>
      </c>
      <c r="H284" s="15">
        <f t="shared" si="4"/>
        <v>-277658</v>
      </c>
    </row>
    <row r="285" spans="1:8" x14ac:dyDescent="0.3">
      <c r="A285" s="1" t="s">
        <v>546</v>
      </c>
      <c r="B285" s="1" t="s">
        <v>547</v>
      </c>
      <c r="C285" s="1" t="s">
        <v>21</v>
      </c>
      <c r="D285" s="2">
        <v>0</v>
      </c>
      <c r="E285" s="2">
        <v>971805</v>
      </c>
      <c r="F285" s="2">
        <v>0</v>
      </c>
      <c r="G285" s="13">
        <v>971805</v>
      </c>
      <c r="H285" s="15">
        <f t="shared" si="4"/>
        <v>-971805</v>
      </c>
    </row>
    <row r="286" spans="1:8" x14ac:dyDescent="0.3">
      <c r="A286" s="1" t="s">
        <v>548</v>
      </c>
      <c r="B286" s="1" t="s">
        <v>549</v>
      </c>
      <c r="C286" s="1" t="s">
        <v>21</v>
      </c>
      <c r="D286" s="2">
        <v>0</v>
      </c>
      <c r="E286" s="2">
        <v>138828</v>
      </c>
      <c r="F286" s="2">
        <v>0</v>
      </c>
      <c r="G286" s="13">
        <v>138828</v>
      </c>
      <c r="H286" s="15">
        <f t="shared" si="4"/>
        <v>-138828</v>
      </c>
    </row>
    <row r="287" spans="1:8" ht="15.6" x14ac:dyDescent="0.3">
      <c r="A287" s="5" t="s">
        <v>550</v>
      </c>
      <c r="B287" s="5" t="s">
        <v>551</v>
      </c>
      <c r="C287" s="1"/>
      <c r="D287" s="6">
        <v>1491478</v>
      </c>
      <c r="E287" s="6">
        <v>1491478</v>
      </c>
      <c r="F287" s="6">
        <v>0</v>
      </c>
      <c r="G287" s="12">
        <v>0</v>
      </c>
      <c r="H287" s="15">
        <f t="shared" si="4"/>
        <v>0</v>
      </c>
    </row>
    <row r="288" spans="1:8" ht="15.6" x14ac:dyDescent="0.3">
      <c r="A288" s="5" t="s">
        <v>552</v>
      </c>
      <c r="B288" s="5" t="s">
        <v>553</v>
      </c>
      <c r="C288" s="1"/>
      <c r="D288" s="6">
        <v>1491478</v>
      </c>
      <c r="E288" s="6">
        <v>1491478</v>
      </c>
      <c r="F288" s="6">
        <v>0</v>
      </c>
      <c r="G288" s="12">
        <v>0</v>
      </c>
      <c r="H288" s="15">
        <f t="shared" si="4"/>
        <v>0</v>
      </c>
    </row>
    <row r="289" spans="1:8" x14ac:dyDescent="0.3">
      <c r="A289" s="1" t="s">
        <v>554</v>
      </c>
      <c r="B289" s="1" t="s">
        <v>60</v>
      </c>
      <c r="C289" s="1" t="s">
        <v>21</v>
      </c>
      <c r="D289" s="2">
        <v>354972</v>
      </c>
      <c r="E289" s="2">
        <v>1491478</v>
      </c>
      <c r="F289" s="2">
        <v>0</v>
      </c>
      <c r="G289" s="13">
        <v>1136506</v>
      </c>
      <c r="H289" s="15">
        <f t="shared" si="4"/>
        <v>-1136506</v>
      </c>
    </row>
    <row r="290" spans="1:8" x14ac:dyDescent="0.3">
      <c r="A290" s="1" t="s">
        <v>555</v>
      </c>
      <c r="B290" s="1" t="s">
        <v>460</v>
      </c>
      <c r="C290" s="1" t="s">
        <v>21</v>
      </c>
      <c r="D290" s="2">
        <v>483239</v>
      </c>
      <c r="E290" s="2">
        <v>0</v>
      </c>
      <c r="F290" s="2">
        <v>483239</v>
      </c>
      <c r="G290" s="13">
        <v>0</v>
      </c>
      <c r="H290" s="15">
        <f t="shared" si="4"/>
        <v>483239</v>
      </c>
    </row>
    <row r="291" spans="1:8" x14ac:dyDescent="0.3">
      <c r="A291" s="1" t="s">
        <v>556</v>
      </c>
      <c r="B291" s="1" t="s">
        <v>164</v>
      </c>
      <c r="C291" s="1" t="s">
        <v>21</v>
      </c>
      <c r="D291" s="2">
        <v>354972</v>
      </c>
      <c r="E291" s="2">
        <v>0</v>
      </c>
      <c r="F291" s="2">
        <v>354972</v>
      </c>
      <c r="G291" s="13">
        <v>0</v>
      </c>
      <c r="H291" s="15">
        <f t="shared" si="4"/>
        <v>354972</v>
      </c>
    </row>
    <row r="292" spans="1:8" x14ac:dyDescent="0.3">
      <c r="A292" s="1" t="s">
        <v>557</v>
      </c>
      <c r="B292" s="1" t="s">
        <v>248</v>
      </c>
      <c r="C292" s="1" t="s">
        <v>21</v>
      </c>
      <c r="D292" s="2">
        <v>59659</v>
      </c>
      <c r="E292" s="2">
        <v>0</v>
      </c>
      <c r="F292" s="2">
        <v>59659</v>
      </c>
      <c r="G292" s="13">
        <v>0</v>
      </c>
      <c r="H292" s="15">
        <f t="shared" si="4"/>
        <v>59659</v>
      </c>
    </row>
    <row r="293" spans="1:8" x14ac:dyDescent="0.3">
      <c r="A293" s="1" t="s">
        <v>558</v>
      </c>
      <c r="B293" s="1" t="s">
        <v>547</v>
      </c>
      <c r="C293" s="1" t="s">
        <v>21</v>
      </c>
      <c r="D293" s="2">
        <v>208807</v>
      </c>
      <c r="E293" s="2">
        <v>0</v>
      </c>
      <c r="F293" s="2">
        <v>208807</v>
      </c>
      <c r="G293" s="13">
        <v>0</v>
      </c>
      <c r="H293" s="15">
        <f t="shared" si="4"/>
        <v>208807</v>
      </c>
    </row>
    <row r="294" spans="1:8" x14ac:dyDescent="0.3">
      <c r="A294" s="1" t="s">
        <v>559</v>
      </c>
      <c r="B294" s="1" t="s">
        <v>549</v>
      </c>
      <c r="C294" s="1" t="s">
        <v>21</v>
      </c>
      <c r="D294" s="2">
        <v>29829</v>
      </c>
      <c r="E294" s="2">
        <v>0</v>
      </c>
      <c r="F294" s="2">
        <v>29829</v>
      </c>
      <c r="G294" s="13">
        <v>0</v>
      </c>
      <c r="H294" s="15">
        <f t="shared" si="4"/>
        <v>29829</v>
      </c>
    </row>
    <row r="295" spans="1:8" ht="15.6" x14ac:dyDescent="0.3">
      <c r="A295" s="5" t="s">
        <v>560</v>
      </c>
      <c r="B295" s="5" t="s">
        <v>561</v>
      </c>
      <c r="C295" s="1"/>
      <c r="D295" s="6">
        <v>2982956.82</v>
      </c>
      <c r="E295" s="6">
        <v>2982956.82</v>
      </c>
      <c r="F295" s="6">
        <v>0</v>
      </c>
      <c r="G295" s="12">
        <v>0</v>
      </c>
      <c r="H295" s="15">
        <f t="shared" si="4"/>
        <v>0</v>
      </c>
    </row>
    <row r="296" spans="1:8" ht="15.6" x14ac:dyDescent="0.3">
      <c r="A296" s="5" t="s">
        <v>562</v>
      </c>
      <c r="B296" s="5" t="s">
        <v>563</v>
      </c>
      <c r="C296" s="1"/>
      <c r="D296" s="6">
        <v>2982956.82</v>
      </c>
      <c r="E296" s="6">
        <v>2982956.82</v>
      </c>
      <c r="F296" s="6">
        <v>0</v>
      </c>
      <c r="G296" s="12">
        <v>0</v>
      </c>
      <c r="H296" s="15">
        <f t="shared" si="4"/>
        <v>0</v>
      </c>
    </row>
    <row r="297" spans="1:8" x14ac:dyDescent="0.3">
      <c r="A297" s="1" t="s">
        <v>564</v>
      </c>
      <c r="B297" s="1" t="s">
        <v>565</v>
      </c>
      <c r="C297" s="1" t="s">
        <v>21</v>
      </c>
      <c r="D297" s="2">
        <v>2982956.82</v>
      </c>
      <c r="E297" s="2">
        <v>2982956.82</v>
      </c>
      <c r="F297" s="2">
        <v>0</v>
      </c>
      <c r="G297" s="13">
        <v>0</v>
      </c>
      <c r="H297" s="15">
        <f t="shared" si="4"/>
        <v>0</v>
      </c>
    </row>
    <row r="298" spans="1:8" ht="15.6" x14ac:dyDescent="0.3">
      <c r="A298" s="5" t="s">
        <v>566</v>
      </c>
      <c r="B298" s="5" t="s">
        <v>567</v>
      </c>
      <c r="C298" s="1"/>
      <c r="D298" s="6">
        <v>0</v>
      </c>
      <c r="E298" s="6">
        <v>60883.08</v>
      </c>
      <c r="F298" s="6">
        <v>0</v>
      </c>
      <c r="G298" s="12">
        <v>60883.08</v>
      </c>
      <c r="H298" s="15">
        <f t="shared" si="4"/>
        <v>-60883.08</v>
      </c>
    </row>
    <row r="299" spans="1:8" ht="15.6" x14ac:dyDescent="0.3">
      <c r="A299" s="5" t="s">
        <v>568</v>
      </c>
      <c r="B299" s="5" t="s">
        <v>567</v>
      </c>
      <c r="C299" s="1"/>
      <c r="D299" s="6">
        <v>0</v>
      </c>
      <c r="E299" s="6">
        <v>60883.08</v>
      </c>
      <c r="F299" s="6">
        <v>0</v>
      </c>
      <c r="G299" s="12">
        <v>60883.08</v>
      </c>
      <c r="H299" s="15">
        <f t="shared" si="4"/>
        <v>-60883.08</v>
      </c>
    </row>
    <row r="300" spans="1:8" x14ac:dyDescent="0.3">
      <c r="A300" s="1" t="s">
        <v>569</v>
      </c>
      <c r="B300" s="1" t="s">
        <v>570</v>
      </c>
      <c r="C300" s="1" t="s">
        <v>21</v>
      </c>
      <c r="D300" s="2">
        <v>0</v>
      </c>
      <c r="E300" s="2">
        <v>60883.08</v>
      </c>
      <c r="F300" s="2">
        <v>0</v>
      </c>
      <c r="G300" s="13">
        <v>60883.08</v>
      </c>
      <c r="H300" s="15">
        <f t="shared" si="4"/>
        <v>-60883.08</v>
      </c>
    </row>
    <row r="301" spans="1:8" ht="15.6" x14ac:dyDescent="0.3">
      <c r="A301" s="5" t="s">
        <v>571</v>
      </c>
      <c r="B301" s="5" t="s">
        <v>572</v>
      </c>
      <c r="C301" s="1"/>
      <c r="D301" s="6">
        <v>2107763.5</v>
      </c>
      <c r="E301" s="6">
        <v>0</v>
      </c>
      <c r="F301" s="6">
        <v>2107763.5</v>
      </c>
      <c r="G301" s="12">
        <v>0</v>
      </c>
      <c r="H301" s="15">
        <f t="shared" si="4"/>
        <v>2107763.5</v>
      </c>
    </row>
    <row r="302" spans="1:8" ht="15.6" x14ac:dyDescent="0.3">
      <c r="A302" s="5" t="s">
        <v>573</v>
      </c>
      <c r="B302" s="5" t="s">
        <v>574</v>
      </c>
      <c r="C302" s="1"/>
      <c r="D302" s="6">
        <v>2107763.5</v>
      </c>
      <c r="E302" s="6">
        <v>0</v>
      </c>
      <c r="F302" s="6">
        <v>2107763.5</v>
      </c>
      <c r="G302" s="12">
        <v>0</v>
      </c>
      <c r="H302" s="15">
        <f t="shared" si="4"/>
        <v>2107763.5</v>
      </c>
    </row>
    <row r="303" spans="1:8" x14ac:dyDescent="0.3">
      <c r="A303" s="1" t="s">
        <v>575</v>
      </c>
      <c r="B303" s="1" t="s">
        <v>576</v>
      </c>
      <c r="C303" s="1" t="s">
        <v>21</v>
      </c>
      <c r="D303" s="2">
        <v>50134.67</v>
      </c>
      <c r="E303" s="2">
        <v>0</v>
      </c>
      <c r="F303" s="2">
        <v>50134.67</v>
      </c>
      <c r="G303" s="13">
        <v>0</v>
      </c>
      <c r="H303" s="15">
        <f t="shared" si="4"/>
        <v>50134.67</v>
      </c>
    </row>
    <row r="304" spans="1:8" x14ac:dyDescent="0.3">
      <c r="A304" s="1" t="s">
        <v>577</v>
      </c>
      <c r="B304" s="1" t="s">
        <v>578</v>
      </c>
      <c r="C304" s="1" t="s">
        <v>21</v>
      </c>
      <c r="D304" s="2">
        <v>70189.27</v>
      </c>
      <c r="E304" s="2">
        <v>0</v>
      </c>
      <c r="F304" s="2">
        <v>70189.27</v>
      </c>
      <c r="G304" s="13">
        <v>0</v>
      </c>
      <c r="H304" s="15">
        <f t="shared" si="4"/>
        <v>70189.27</v>
      </c>
    </row>
    <row r="305" spans="1:8" x14ac:dyDescent="0.3">
      <c r="A305" s="1" t="s">
        <v>579</v>
      </c>
      <c r="B305" s="1" t="s">
        <v>580</v>
      </c>
      <c r="C305" s="1" t="s">
        <v>21</v>
      </c>
      <c r="D305" s="2">
        <v>493564.37</v>
      </c>
      <c r="E305" s="2">
        <v>0</v>
      </c>
      <c r="F305" s="2">
        <v>493564.37</v>
      </c>
      <c r="G305" s="13">
        <v>0</v>
      </c>
      <c r="H305" s="15">
        <f t="shared" si="4"/>
        <v>493564.37</v>
      </c>
    </row>
    <row r="306" spans="1:8" x14ac:dyDescent="0.3">
      <c r="A306" s="1" t="s">
        <v>581</v>
      </c>
      <c r="B306" s="1" t="s">
        <v>582</v>
      </c>
      <c r="C306" s="1" t="s">
        <v>21</v>
      </c>
      <c r="D306" s="2">
        <v>1493875.19</v>
      </c>
      <c r="E306" s="2">
        <v>0</v>
      </c>
      <c r="F306" s="2">
        <v>1493875.19</v>
      </c>
      <c r="G306" s="13">
        <v>0</v>
      </c>
      <c r="H306" s="15">
        <f t="shared" si="4"/>
        <v>1493875.19</v>
      </c>
    </row>
    <row r="307" spans="1:8" ht="15.6" x14ac:dyDescent="0.3">
      <c r="A307" s="5" t="s">
        <v>583</v>
      </c>
      <c r="B307" s="5" t="s">
        <v>584</v>
      </c>
      <c r="C307" s="1"/>
      <c r="D307" s="6">
        <v>1493875.19</v>
      </c>
      <c r="E307" s="6">
        <v>1493875.19</v>
      </c>
      <c r="F307" s="6">
        <v>0</v>
      </c>
      <c r="G307" s="12">
        <v>0</v>
      </c>
      <c r="H307" s="15">
        <f t="shared" si="4"/>
        <v>0</v>
      </c>
    </row>
    <row r="308" spans="1:8" ht="15.6" x14ac:dyDescent="0.3">
      <c r="A308" s="5" t="s">
        <v>585</v>
      </c>
      <c r="B308" s="5" t="s">
        <v>586</v>
      </c>
      <c r="C308" s="1"/>
      <c r="D308" s="6">
        <v>1493875.19</v>
      </c>
      <c r="E308" s="6">
        <v>1493875.19</v>
      </c>
      <c r="F308" s="6">
        <v>0</v>
      </c>
      <c r="G308" s="12">
        <v>0</v>
      </c>
      <c r="H308" s="15">
        <f t="shared" si="4"/>
        <v>0</v>
      </c>
    </row>
    <row r="309" spans="1:8" x14ac:dyDescent="0.3">
      <c r="A309" s="1" t="s">
        <v>587</v>
      </c>
      <c r="B309" s="1" t="s">
        <v>588</v>
      </c>
      <c r="C309" s="1" t="s">
        <v>21</v>
      </c>
      <c r="D309" s="2">
        <v>1493875.19</v>
      </c>
      <c r="E309" s="2">
        <v>1493875.19</v>
      </c>
      <c r="F309" s="2">
        <v>0</v>
      </c>
      <c r="G309" s="13">
        <v>0</v>
      </c>
      <c r="H309" s="15">
        <f t="shared" si="4"/>
        <v>0</v>
      </c>
    </row>
    <row r="310" spans="1:8" ht="15.6" x14ac:dyDescent="0.3">
      <c r="A310" s="5" t="s">
        <v>589</v>
      </c>
      <c r="B310" s="5" t="s">
        <v>590</v>
      </c>
      <c r="C310" s="1"/>
      <c r="D310" s="6">
        <v>5160658.43</v>
      </c>
      <c r="E310" s="6">
        <v>4950418.47</v>
      </c>
      <c r="F310" s="6">
        <v>210239.95999999996</v>
      </c>
      <c r="G310" s="12">
        <v>0</v>
      </c>
      <c r="H310" s="15">
        <f t="shared" si="4"/>
        <v>210239.95999999996</v>
      </c>
    </row>
    <row r="311" spans="1:8" ht="15.6" x14ac:dyDescent="0.3">
      <c r="A311" s="5" t="s">
        <v>591</v>
      </c>
      <c r="B311" s="5" t="s">
        <v>592</v>
      </c>
      <c r="C311" s="1"/>
      <c r="D311" s="6">
        <v>0</v>
      </c>
      <c r="E311" s="6">
        <v>4456059.2299999995</v>
      </c>
      <c r="F311" s="6">
        <v>0</v>
      </c>
      <c r="G311" s="12">
        <v>4456059.2299999995</v>
      </c>
      <c r="H311" s="15">
        <f t="shared" si="4"/>
        <v>-4456059.2299999995</v>
      </c>
    </row>
    <row r="312" spans="1:8" ht="15.6" x14ac:dyDescent="0.3">
      <c r="A312" s="5" t="s">
        <v>593</v>
      </c>
      <c r="B312" s="5" t="s">
        <v>594</v>
      </c>
      <c r="C312" s="1"/>
      <c r="D312" s="6">
        <v>0</v>
      </c>
      <c r="E312" s="6">
        <v>3920177.67</v>
      </c>
      <c r="F312" s="6">
        <v>0</v>
      </c>
      <c r="G312" s="12">
        <v>3920177.67</v>
      </c>
      <c r="H312" s="15">
        <f t="shared" si="4"/>
        <v>-3920177.67</v>
      </c>
    </row>
    <row r="313" spans="1:8" x14ac:dyDescent="0.3">
      <c r="A313" s="1" t="s">
        <v>595</v>
      </c>
      <c r="B313" s="1" t="s">
        <v>596</v>
      </c>
      <c r="C313" s="1" t="s">
        <v>21</v>
      </c>
      <c r="D313" s="2">
        <v>0</v>
      </c>
      <c r="E313" s="2">
        <v>1453569.78</v>
      </c>
      <c r="F313" s="2">
        <v>0</v>
      </c>
      <c r="G313" s="13">
        <v>1453569.78</v>
      </c>
      <c r="H313" s="15">
        <f t="shared" si="4"/>
        <v>-1453569.78</v>
      </c>
    </row>
    <row r="314" spans="1:8" x14ac:dyDescent="0.3">
      <c r="A314" s="1" t="s">
        <v>597</v>
      </c>
      <c r="B314" s="1" t="s">
        <v>598</v>
      </c>
      <c r="C314" s="1" t="s">
        <v>21</v>
      </c>
      <c r="D314" s="2">
        <v>0</v>
      </c>
      <c r="E314" s="2">
        <v>1993107.89</v>
      </c>
      <c r="F314" s="2">
        <v>0</v>
      </c>
      <c r="G314" s="13">
        <v>1993107.89</v>
      </c>
      <c r="H314" s="15">
        <f t="shared" si="4"/>
        <v>-1993107.89</v>
      </c>
    </row>
    <row r="315" spans="1:8" x14ac:dyDescent="0.3">
      <c r="A315" s="1" t="s">
        <v>599</v>
      </c>
      <c r="B315" s="1" t="s">
        <v>600</v>
      </c>
      <c r="C315" s="1" t="s">
        <v>21</v>
      </c>
      <c r="D315" s="2">
        <v>0</v>
      </c>
      <c r="E315" s="2">
        <v>51613</v>
      </c>
      <c r="F315" s="2">
        <v>0</v>
      </c>
      <c r="G315" s="13">
        <v>51613</v>
      </c>
      <c r="H315" s="15">
        <f t="shared" si="4"/>
        <v>-51613</v>
      </c>
    </row>
    <row r="316" spans="1:8" x14ac:dyDescent="0.3">
      <c r="A316" s="1" t="s">
        <v>601</v>
      </c>
      <c r="B316" s="1" t="s">
        <v>602</v>
      </c>
      <c r="C316" s="1" t="s">
        <v>21</v>
      </c>
      <c r="D316" s="2">
        <v>0</v>
      </c>
      <c r="E316" s="2">
        <v>421887</v>
      </c>
      <c r="F316" s="2">
        <v>0</v>
      </c>
      <c r="G316" s="13">
        <v>421887</v>
      </c>
      <c r="H316" s="15">
        <f t="shared" si="4"/>
        <v>-421887</v>
      </c>
    </row>
    <row r="317" spans="1:8" ht="15.6" x14ac:dyDescent="0.3">
      <c r="A317" s="5" t="s">
        <v>603</v>
      </c>
      <c r="B317" s="5" t="s">
        <v>604</v>
      </c>
      <c r="C317" s="1"/>
      <c r="D317" s="6">
        <v>0</v>
      </c>
      <c r="E317" s="6">
        <v>535881.56000000006</v>
      </c>
      <c r="F317" s="6">
        <v>0</v>
      </c>
      <c r="G317" s="12">
        <v>535881.56000000006</v>
      </c>
      <c r="H317" s="15">
        <f t="shared" si="4"/>
        <v>-535881.56000000006</v>
      </c>
    </row>
    <row r="318" spans="1:8" x14ac:dyDescent="0.3">
      <c r="A318" s="1" t="s">
        <v>605</v>
      </c>
      <c r="B318" s="1" t="s">
        <v>606</v>
      </c>
      <c r="C318" s="1" t="s">
        <v>21</v>
      </c>
      <c r="D318" s="2">
        <v>0</v>
      </c>
      <c r="E318" s="2">
        <v>535881.56000000006</v>
      </c>
      <c r="F318" s="2">
        <v>0</v>
      </c>
      <c r="G318" s="13">
        <v>535881.56000000006</v>
      </c>
      <c r="H318" s="15">
        <f t="shared" si="4"/>
        <v>-535881.56000000006</v>
      </c>
    </row>
    <row r="319" spans="1:8" ht="15.6" x14ac:dyDescent="0.3">
      <c r="A319" s="5" t="s">
        <v>607</v>
      </c>
      <c r="B319" s="5" t="s">
        <v>608</v>
      </c>
      <c r="C319" s="1"/>
      <c r="D319" s="6">
        <v>270000</v>
      </c>
      <c r="E319" s="6">
        <v>0</v>
      </c>
      <c r="F319" s="6">
        <v>270000</v>
      </c>
      <c r="G319" s="12">
        <v>0</v>
      </c>
      <c r="H319" s="15">
        <f t="shared" si="4"/>
        <v>270000</v>
      </c>
    </row>
    <row r="320" spans="1:8" ht="15.6" x14ac:dyDescent="0.3">
      <c r="A320" s="5" t="s">
        <v>609</v>
      </c>
      <c r="B320" s="5" t="s">
        <v>610</v>
      </c>
      <c r="C320" s="1"/>
      <c r="D320" s="6">
        <v>270000</v>
      </c>
      <c r="E320" s="6">
        <v>0</v>
      </c>
      <c r="F320" s="6">
        <v>270000</v>
      </c>
      <c r="G320" s="12">
        <v>0</v>
      </c>
      <c r="H320" s="15">
        <f t="shared" si="4"/>
        <v>270000</v>
      </c>
    </row>
    <row r="321" spans="1:8" x14ac:dyDescent="0.3">
      <c r="A321" s="1" t="s">
        <v>611</v>
      </c>
      <c r="B321" s="1" t="s">
        <v>612</v>
      </c>
      <c r="C321" s="1" t="s">
        <v>21</v>
      </c>
      <c r="D321" s="2">
        <v>270000</v>
      </c>
      <c r="E321" s="2">
        <v>0</v>
      </c>
      <c r="F321" s="2">
        <v>270000</v>
      </c>
      <c r="G321" s="13">
        <v>0</v>
      </c>
      <c r="H321" s="15">
        <f t="shared" si="4"/>
        <v>270000</v>
      </c>
    </row>
    <row r="322" spans="1:8" ht="15.6" x14ac:dyDescent="0.3">
      <c r="A322" s="5" t="s">
        <v>613</v>
      </c>
      <c r="B322" s="5" t="s">
        <v>614</v>
      </c>
      <c r="C322" s="1"/>
      <c r="D322" s="6">
        <v>3661536.46</v>
      </c>
      <c r="E322" s="6">
        <v>0</v>
      </c>
      <c r="F322" s="6">
        <v>3661536.46</v>
      </c>
      <c r="G322" s="12">
        <v>0</v>
      </c>
      <c r="H322" s="15">
        <f t="shared" si="4"/>
        <v>3661536.46</v>
      </c>
    </row>
    <row r="323" spans="1:8" ht="15.6" x14ac:dyDescent="0.3">
      <c r="A323" s="5" t="s">
        <v>615</v>
      </c>
      <c r="B323" s="5" t="s">
        <v>616</v>
      </c>
      <c r="C323" s="1"/>
      <c r="D323" s="6">
        <v>3661536.46</v>
      </c>
      <c r="E323" s="6">
        <v>0</v>
      </c>
      <c r="F323" s="6">
        <v>3661536.46</v>
      </c>
      <c r="G323" s="12">
        <v>0</v>
      </c>
      <c r="H323" s="15">
        <f t="shared" si="4"/>
        <v>3661536.46</v>
      </c>
    </row>
    <row r="324" spans="1:8" x14ac:dyDescent="0.3">
      <c r="A324" s="1" t="s">
        <v>617</v>
      </c>
      <c r="B324" s="1" t="s">
        <v>618</v>
      </c>
      <c r="C324" s="1" t="s">
        <v>21</v>
      </c>
      <c r="D324" s="2">
        <v>3661536.46</v>
      </c>
      <c r="E324" s="2">
        <v>0</v>
      </c>
      <c r="F324" s="2">
        <v>3661536.46</v>
      </c>
      <c r="G324" s="13">
        <v>0</v>
      </c>
      <c r="H324" s="15">
        <f t="shared" si="4"/>
        <v>3661536.46</v>
      </c>
    </row>
    <row r="325" spans="1:8" ht="15.6" x14ac:dyDescent="0.3">
      <c r="A325" s="5" t="s">
        <v>619</v>
      </c>
      <c r="B325" s="5" t="s">
        <v>620</v>
      </c>
      <c r="C325" s="1"/>
      <c r="D325" s="6">
        <v>0</v>
      </c>
      <c r="E325" s="6">
        <v>473822.24</v>
      </c>
      <c r="F325" s="6">
        <v>0</v>
      </c>
      <c r="G325" s="12">
        <v>473822.24</v>
      </c>
      <c r="H325" s="15">
        <f t="shared" si="4"/>
        <v>-473822.24</v>
      </c>
    </row>
    <row r="326" spans="1:8" ht="15.6" x14ac:dyDescent="0.3">
      <c r="A326" s="5" t="s">
        <v>621</v>
      </c>
      <c r="B326" s="5" t="s">
        <v>622</v>
      </c>
      <c r="C326" s="1"/>
      <c r="D326" s="6">
        <v>0</v>
      </c>
      <c r="E326" s="6">
        <v>473822.24</v>
      </c>
      <c r="F326" s="6">
        <v>0</v>
      </c>
      <c r="G326" s="12">
        <v>473822.24</v>
      </c>
      <c r="H326" s="15">
        <f t="shared" si="4"/>
        <v>-473822.24</v>
      </c>
    </row>
    <row r="327" spans="1:8" x14ac:dyDescent="0.3">
      <c r="A327" s="1" t="s">
        <v>623</v>
      </c>
      <c r="B327" s="1" t="s">
        <v>624</v>
      </c>
      <c r="C327" s="1" t="s">
        <v>21</v>
      </c>
      <c r="D327" s="2">
        <v>0</v>
      </c>
      <c r="E327" s="2">
        <v>473822.24</v>
      </c>
      <c r="F327" s="2">
        <v>0</v>
      </c>
      <c r="G327" s="13">
        <v>473822.24</v>
      </c>
      <c r="H327" s="15">
        <f t="shared" si="4"/>
        <v>-473822.24</v>
      </c>
    </row>
    <row r="328" spans="1:8" ht="15.6" x14ac:dyDescent="0.3">
      <c r="A328" s="5" t="s">
        <v>625</v>
      </c>
      <c r="B328" s="5" t="s">
        <v>626</v>
      </c>
      <c r="C328" s="1"/>
      <c r="D328" s="6">
        <v>483180.24</v>
      </c>
      <c r="E328" s="6">
        <v>0</v>
      </c>
      <c r="F328" s="6">
        <v>483180.24</v>
      </c>
      <c r="G328" s="12">
        <v>0</v>
      </c>
      <c r="H328" s="15">
        <f t="shared" ref="H328:H391" si="5">F328-G328</f>
        <v>483180.24</v>
      </c>
    </row>
    <row r="329" spans="1:8" ht="15.6" x14ac:dyDescent="0.3">
      <c r="A329" s="5" t="s">
        <v>627</v>
      </c>
      <c r="B329" s="5" t="s">
        <v>628</v>
      </c>
      <c r="C329" s="1"/>
      <c r="D329" s="6">
        <v>462145.29</v>
      </c>
      <c r="E329" s="6">
        <v>0</v>
      </c>
      <c r="F329" s="6">
        <v>462145.29</v>
      </c>
      <c r="G329" s="12">
        <v>0</v>
      </c>
      <c r="H329" s="15">
        <f t="shared" si="5"/>
        <v>462145.29</v>
      </c>
    </row>
    <row r="330" spans="1:8" x14ac:dyDescent="0.3">
      <c r="A330" s="1" t="s">
        <v>629</v>
      </c>
      <c r="B330" s="1" t="s">
        <v>630</v>
      </c>
      <c r="C330" s="1" t="s">
        <v>21</v>
      </c>
      <c r="D330" s="2">
        <v>462145.29</v>
      </c>
      <c r="E330" s="2">
        <v>0</v>
      </c>
      <c r="F330" s="2">
        <v>462145.29</v>
      </c>
      <c r="G330" s="13">
        <v>0</v>
      </c>
      <c r="H330" s="15">
        <f t="shared" si="5"/>
        <v>462145.29</v>
      </c>
    </row>
    <row r="331" spans="1:8" ht="15.6" x14ac:dyDescent="0.3">
      <c r="A331" s="5" t="s">
        <v>631</v>
      </c>
      <c r="B331" s="5" t="s">
        <v>632</v>
      </c>
      <c r="C331" s="1"/>
      <c r="D331" s="6">
        <v>21034.95</v>
      </c>
      <c r="E331" s="6">
        <v>0</v>
      </c>
      <c r="F331" s="6">
        <v>21034.95</v>
      </c>
      <c r="G331" s="12">
        <v>0</v>
      </c>
      <c r="H331" s="15">
        <f t="shared" si="5"/>
        <v>21034.95</v>
      </c>
    </row>
    <row r="332" spans="1:8" x14ac:dyDescent="0.3">
      <c r="A332" s="1" t="s">
        <v>633</v>
      </c>
      <c r="B332" s="1" t="s">
        <v>634</v>
      </c>
      <c r="C332" s="1" t="s">
        <v>21</v>
      </c>
      <c r="D332" s="2">
        <v>21034.95</v>
      </c>
      <c r="E332" s="2">
        <v>0</v>
      </c>
      <c r="F332" s="2">
        <v>21034.95</v>
      </c>
      <c r="G332" s="13">
        <v>0</v>
      </c>
      <c r="H332" s="15">
        <f t="shared" si="5"/>
        <v>21034.95</v>
      </c>
    </row>
    <row r="333" spans="1:8" ht="15.6" x14ac:dyDescent="0.3">
      <c r="A333" s="5" t="s">
        <v>635</v>
      </c>
      <c r="B333" s="5" t="s">
        <v>636</v>
      </c>
      <c r="C333" s="1"/>
      <c r="D333" s="6">
        <v>745941.73</v>
      </c>
      <c r="E333" s="6">
        <v>20537</v>
      </c>
      <c r="F333" s="6">
        <v>725404.73</v>
      </c>
      <c r="G333" s="12">
        <v>0</v>
      </c>
      <c r="H333" s="15">
        <f t="shared" si="5"/>
        <v>725404.73</v>
      </c>
    </row>
    <row r="334" spans="1:8" ht="15.6" x14ac:dyDescent="0.3">
      <c r="A334" s="5" t="s">
        <v>637</v>
      </c>
      <c r="B334" s="5" t="s">
        <v>638</v>
      </c>
      <c r="C334" s="1"/>
      <c r="D334" s="6">
        <v>745941.73</v>
      </c>
      <c r="E334" s="6">
        <v>20537</v>
      </c>
      <c r="F334" s="6">
        <v>725404.73</v>
      </c>
      <c r="G334" s="12">
        <v>0</v>
      </c>
      <c r="H334" s="15">
        <f t="shared" si="5"/>
        <v>725404.73</v>
      </c>
    </row>
    <row r="335" spans="1:8" x14ac:dyDescent="0.3">
      <c r="A335" s="1" t="s">
        <v>639</v>
      </c>
      <c r="B335" s="1" t="s">
        <v>640</v>
      </c>
      <c r="C335" s="1" t="s">
        <v>21</v>
      </c>
      <c r="D335" s="2">
        <v>745941.73</v>
      </c>
      <c r="E335" s="2">
        <v>20537</v>
      </c>
      <c r="F335" s="2">
        <v>725404.73</v>
      </c>
      <c r="G335" s="13">
        <v>0</v>
      </c>
      <c r="H335" s="15">
        <f t="shared" si="5"/>
        <v>725404.73</v>
      </c>
    </row>
    <row r="336" spans="1:8" ht="15.6" x14ac:dyDescent="0.3">
      <c r="A336" s="5" t="s">
        <v>641</v>
      </c>
      <c r="B336" s="5" t="s">
        <v>642</v>
      </c>
      <c r="C336" s="1"/>
      <c r="D336" s="6">
        <v>17113210.869999994</v>
      </c>
      <c r="E336" s="6">
        <v>14156594.879999999</v>
      </c>
      <c r="F336" s="6">
        <v>2956615.9899999946</v>
      </c>
      <c r="G336" s="12">
        <v>0</v>
      </c>
      <c r="H336" s="15">
        <f t="shared" si="5"/>
        <v>2956615.9899999946</v>
      </c>
    </row>
    <row r="337" spans="1:8" ht="15.6" x14ac:dyDescent="0.3">
      <c r="A337" s="5" t="s">
        <v>643</v>
      </c>
      <c r="B337" s="5" t="s">
        <v>644</v>
      </c>
      <c r="C337" s="1"/>
      <c r="D337" s="6">
        <v>8191653.5500000007</v>
      </c>
      <c r="E337" s="6">
        <v>7323072.9199999999</v>
      </c>
      <c r="F337" s="6">
        <v>868580.63000000082</v>
      </c>
      <c r="G337" s="12">
        <v>0</v>
      </c>
      <c r="H337" s="15">
        <f t="shared" si="5"/>
        <v>868580.63000000082</v>
      </c>
    </row>
    <row r="338" spans="1:8" ht="15.6" x14ac:dyDescent="0.3">
      <c r="A338" s="5" t="s">
        <v>645</v>
      </c>
      <c r="B338" s="5" t="s">
        <v>644</v>
      </c>
      <c r="C338" s="1"/>
      <c r="D338" s="6">
        <v>4530117.0900000008</v>
      </c>
      <c r="E338" s="6">
        <v>3661536.46</v>
      </c>
      <c r="F338" s="6">
        <v>868580.63000000082</v>
      </c>
      <c r="G338" s="12">
        <v>0</v>
      </c>
      <c r="H338" s="15">
        <f t="shared" si="5"/>
        <v>868580.63000000082</v>
      </c>
    </row>
    <row r="339" spans="1:8" ht="15.6" x14ac:dyDescent="0.3">
      <c r="A339" s="5" t="s">
        <v>646</v>
      </c>
      <c r="B339" s="5" t="s">
        <v>647</v>
      </c>
      <c r="C339" s="1"/>
      <c r="D339" s="6">
        <v>4254942.95</v>
      </c>
      <c r="E339" s="6">
        <v>3520886.5700000003</v>
      </c>
      <c r="F339" s="6">
        <v>734056.37999999989</v>
      </c>
      <c r="G339" s="12">
        <v>0</v>
      </c>
      <c r="H339" s="15">
        <f t="shared" si="5"/>
        <v>734056.37999999989</v>
      </c>
    </row>
    <row r="340" spans="1:8" x14ac:dyDescent="0.3">
      <c r="A340" s="1" t="s">
        <v>648</v>
      </c>
      <c r="B340" s="1" t="s">
        <v>649</v>
      </c>
      <c r="C340" s="1" t="s">
        <v>21</v>
      </c>
      <c r="D340" s="2">
        <v>3567373.35</v>
      </c>
      <c r="E340" s="2">
        <v>2949856.35</v>
      </c>
      <c r="F340" s="2">
        <v>617517</v>
      </c>
      <c r="G340" s="13">
        <v>0</v>
      </c>
      <c r="H340" s="15">
        <f t="shared" si="5"/>
        <v>617517</v>
      </c>
    </row>
    <row r="341" spans="1:8" x14ac:dyDescent="0.3">
      <c r="A341" s="1" t="s">
        <v>650</v>
      </c>
      <c r="B341" s="1" t="s">
        <v>651</v>
      </c>
      <c r="C341" s="1" t="s">
        <v>21</v>
      </c>
      <c r="D341" s="2">
        <v>627748.34</v>
      </c>
      <c r="E341" s="2">
        <v>521320.76</v>
      </c>
      <c r="F341" s="2">
        <v>106427.57999999996</v>
      </c>
      <c r="G341" s="13">
        <v>0</v>
      </c>
      <c r="H341" s="15">
        <f t="shared" si="5"/>
        <v>106427.57999999996</v>
      </c>
    </row>
    <row r="342" spans="1:8" x14ac:dyDescent="0.3">
      <c r="A342" s="1" t="s">
        <v>652</v>
      </c>
      <c r="B342" s="1" t="s">
        <v>653</v>
      </c>
      <c r="C342" s="1" t="s">
        <v>21</v>
      </c>
      <c r="D342" s="2">
        <v>59821.26</v>
      </c>
      <c r="E342" s="2">
        <v>49709.46</v>
      </c>
      <c r="F342" s="2">
        <v>10111.800000000003</v>
      </c>
      <c r="G342" s="13">
        <v>0</v>
      </c>
      <c r="H342" s="15">
        <f t="shared" si="5"/>
        <v>10111.800000000003</v>
      </c>
    </row>
    <row r="343" spans="1:8" ht="15.6" x14ac:dyDescent="0.3">
      <c r="A343" s="5" t="s">
        <v>654</v>
      </c>
      <c r="B343" s="5" t="s">
        <v>655</v>
      </c>
      <c r="C343" s="1"/>
      <c r="D343" s="6">
        <v>275174.14</v>
      </c>
      <c r="E343" s="6">
        <v>140649.89000000001</v>
      </c>
      <c r="F343" s="6">
        <v>134524.25</v>
      </c>
      <c r="G343" s="12">
        <v>0</v>
      </c>
      <c r="H343" s="15">
        <f t="shared" si="5"/>
        <v>134524.25</v>
      </c>
    </row>
    <row r="344" spans="1:8" x14ac:dyDescent="0.3">
      <c r="A344" s="1" t="s">
        <v>656</v>
      </c>
      <c r="B344" s="1" t="s">
        <v>657</v>
      </c>
      <c r="C344" s="1" t="s">
        <v>21</v>
      </c>
      <c r="D344" s="2">
        <v>825.42</v>
      </c>
      <c r="E344" s="2">
        <v>0</v>
      </c>
      <c r="F344" s="2">
        <v>825.42</v>
      </c>
      <c r="G344" s="13">
        <v>0</v>
      </c>
      <c r="H344" s="15">
        <f t="shared" si="5"/>
        <v>825.42</v>
      </c>
    </row>
    <row r="345" spans="1:8" x14ac:dyDescent="0.3">
      <c r="A345" s="1" t="s">
        <v>658</v>
      </c>
      <c r="B345" s="1" t="s">
        <v>659</v>
      </c>
      <c r="C345" s="1" t="s">
        <v>21</v>
      </c>
      <c r="D345" s="2">
        <v>1583.33</v>
      </c>
      <c r="E345" s="2">
        <v>0</v>
      </c>
      <c r="F345" s="2">
        <v>1583.33</v>
      </c>
      <c r="G345" s="13">
        <v>0</v>
      </c>
      <c r="H345" s="15">
        <f t="shared" si="5"/>
        <v>1583.33</v>
      </c>
    </row>
    <row r="346" spans="1:8" x14ac:dyDescent="0.3">
      <c r="A346" s="1" t="s">
        <v>660</v>
      </c>
      <c r="B346" s="1" t="s">
        <v>661</v>
      </c>
      <c r="C346" s="1" t="s">
        <v>21</v>
      </c>
      <c r="D346" s="2">
        <v>202385.53</v>
      </c>
      <c r="E346" s="2">
        <v>70270.03</v>
      </c>
      <c r="F346" s="2">
        <v>132115.5</v>
      </c>
      <c r="G346" s="13">
        <v>0</v>
      </c>
      <c r="H346" s="15">
        <f t="shared" si="5"/>
        <v>132115.5</v>
      </c>
    </row>
    <row r="347" spans="1:8" x14ac:dyDescent="0.3">
      <c r="A347" s="1" t="s">
        <v>662</v>
      </c>
      <c r="B347" s="1" t="s">
        <v>663</v>
      </c>
      <c r="C347" s="1" t="s">
        <v>21</v>
      </c>
      <c r="D347" s="2">
        <v>70379.86</v>
      </c>
      <c r="E347" s="2">
        <v>70379.86</v>
      </c>
      <c r="F347" s="2">
        <v>0</v>
      </c>
      <c r="G347" s="13">
        <v>0</v>
      </c>
      <c r="H347" s="15">
        <f t="shared" si="5"/>
        <v>0</v>
      </c>
    </row>
    <row r="348" spans="1:8" ht="15.6" x14ac:dyDescent="0.3">
      <c r="A348" s="5" t="s">
        <v>664</v>
      </c>
      <c r="B348" s="5" t="s">
        <v>665</v>
      </c>
      <c r="C348" s="1"/>
      <c r="D348" s="6">
        <v>3661536.46</v>
      </c>
      <c r="E348" s="6">
        <v>3661536.46</v>
      </c>
      <c r="F348" s="6">
        <v>0</v>
      </c>
      <c r="G348" s="12">
        <v>0</v>
      </c>
      <c r="H348" s="15">
        <f t="shared" si="5"/>
        <v>0</v>
      </c>
    </row>
    <row r="349" spans="1:8" x14ac:dyDescent="0.3">
      <c r="A349" s="1" t="s">
        <v>666</v>
      </c>
      <c r="B349" s="1" t="s">
        <v>667</v>
      </c>
      <c r="C349" s="1" t="s">
        <v>21</v>
      </c>
      <c r="D349" s="2">
        <v>3661536.46</v>
      </c>
      <c r="E349" s="2">
        <v>3661536.46</v>
      </c>
      <c r="F349" s="2">
        <v>0</v>
      </c>
      <c r="G349" s="13">
        <v>0</v>
      </c>
      <c r="H349" s="15">
        <f t="shared" si="5"/>
        <v>0</v>
      </c>
    </row>
    <row r="350" spans="1:8" ht="15.6" x14ac:dyDescent="0.3">
      <c r="A350" s="5" t="s">
        <v>668</v>
      </c>
      <c r="B350" s="5" t="s">
        <v>318</v>
      </c>
      <c r="C350" s="1"/>
      <c r="D350" s="6">
        <v>6830712.46</v>
      </c>
      <c r="E350" s="6">
        <v>6830712.46</v>
      </c>
      <c r="F350" s="6">
        <v>0</v>
      </c>
      <c r="G350" s="12">
        <v>0</v>
      </c>
      <c r="H350" s="15">
        <f t="shared" si="5"/>
        <v>0</v>
      </c>
    </row>
    <row r="351" spans="1:8" ht="15.6" x14ac:dyDescent="0.3">
      <c r="A351" s="5" t="s">
        <v>669</v>
      </c>
      <c r="B351" s="5" t="s">
        <v>318</v>
      </c>
      <c r="C351" s="1"/>
      <c r="D351" s="6">
        <v>3415356.23</v>
      </c>
      <c r="E351" s="6">
        <v>3415356.23</v>
      </c>
      <c r="F351" s="6">
        <v>0</v>
      </c>
      <c r="G351" s="12">
        <v>0</v>
      </c>
      <c r="H351" s="15">
        <f t="shared" si="5"/>
        <v>0</v>
      </c>
    </row>
    <row r="352" spans="1:8" ht="15.6" x14ac:dyDescent="0.3">
      <c r="A352" s="5" t="s">
        <v>670</v>
      </c>
      <c r="B352" s="5" t="s">
        <v>671</v>
      </c>
      <c r="C352" s="1"/>
      <c r="D352" s="6">
        <v>3415356.23</v>
      </c>
      <c r="E352" s="6">
        <v>3415356.23</v>
      </c>
      <c r="F352" s="6">
        <v>0</v>
      </c>
      <c r="G352" s="12">
        <v>0</v>
      </c>
      <c r="H352" s="15">
        <f t="shared" si="5"/>
        <v>0</v>
      </c>
    </row>
    <row r="353" spans="1:8" x14ac:dyDescent="0.3">
      <c r="A353" s="1" t="s">
        <v>672</v>
      </c>
      <c r="B353" s="1" t="s">
        <v>673</v>
      </c>
      <c r="C353" s="1" t="s">
        <v>21</v>
      </c>
      <c r="D353" s="2">
        <v>2611415.29</v>
      </c>
      <c r="E353" s="2">
        <v>2611415.29</v>
      </c>
      <c r="F353" s="2">
        <v>0</v>
      </c>
      <c r="G353" s="13">
        <v>0</v>
      </c>
      <c r="H353" s="15">
        <f t="shared" si="5"/>
        <v>0</v>
      </c>
    </row>
    <row r="354" spans="1:8" x14ac:dyDescent="0.3">
      <c r="A354" s="1" t="s">
        <v>674</v>
      </c>
      <c r="B354" s="1" t="s">
        <v>651</v>
      </c>
      <c r="C354" s="1" t="s">
        <v>21</v>
      </c>
      <c r="D354" s="2">
        <v>437735.06</v>
      </c>
      <c r="E354" s="2">
        <v>437735.06</v>
      </c>
      <c r="F354" s="2">
        <v>0</v>
      </c>
      <c r="G354" s="13">
        <v>0</v>
      </c>
      <c r="H354" s="15">
        <f t="shared" si="5"/>
        <v>0</v>
      </c>
    </row>
    <row r="355" spans="1:8" x14ac:dyDescent="0.3">
      <c r="A355" s="1" t="s">
        <v>675</v>
      </c>
      <c r="B355" s="1" t="s">
        <v>653</v>
      </c>
      <c r="C355" s="1" t="s">
        <v>21</v>
      </c>
      <c r="D355" s="2">
        <v>42705.88</v>
      </c>
      <c r="E355" s="2">
        <v>42705.88</v>
      </c>
      <c r="F355" s="2">
        <v>0</v>
      </c>
      <c r="G355" s="13">
        <v>0</v>
      </c>
      <c r="H355" s="15">
        <f t="shared" si="5"/>
        <v>0</v>
      </c>
    </row>
    <row r="356" spans="1:8" x14ac:dyDescent="0.3">
      <c r="A356" s="1" t="s">
        <v>676</v>
      </c>
      <c r="B356" s="1" t="s">
        <v>677</v>
      </c>
      <c r="C356" s="1" t="s">
        <v>21</v>
      </c>
      <c r="D356" s="2">
        <v>290500</v>
      </c>
      <c r="E356" s="2">
        <v>290500</v>
      </c>
      <c r="F356" s="2">
        <v>0</v>
      </c>
      <c r="G356" s="13">
        <v>0</v>
      </c>
      <c r="H356" s="15">
        <f t="shared" si="5"/>
        <v>0</v>
      </c>
    </row>
    <row r="357" spans="1:8" x14ac:dyDescent="0.3">
      <c r="A357" s="1" t="s">
        <v>678</v>
      </c>
      <c r="B357" s="1" t="s">
        <v>679</v>
      </c>
      <c r="C357" s="1" t="s">
        <v>21</v>
      </c>
      <c r="D357" s="2">
        <v>33000</v>
      </c>
      <c r="E357" s="2">
        <v>33000</v>
      </c>
      <c r="F357" s="2">
        <v>0</v>
      </c>
      <c r="G357" s="13">
        <v>0</v>
      </c>
      <c r="H357" s="15">
        <f t="shared" si="5"/>
        <v>0</v>
      </c>
    </row>
    <row r="358" spans="1:8" ht="15.6" x14ac:dyDescent="0.3">
      <c r="A358" s="5" t="s">
        <v>680</v>
      </c>
      <c r="B358" s="5" t="s">
        <v>681</v>
      </c>
      <c r="C358" s="1"/>
      <c r="D358" s="6">
        <v>3415356.23</v>
      </c>
      <c r="E358" s="6">
        <v>3415356.23</v>
      </c>
      <c r="F358" s="6">
        <v>0</v>
      </c>
      <c r="G358" s="12">
        <v>0</v>
      </c>
      <c r="H358" s="15">
        <f t="shared" si="5"/>
        <v>0</v>
      </c>
    </row>
    <row r="359" spans="1:8" x14ac:dyDescent="0.3">
      <c r="A359" s="1" t="s">
        <v>682</v>
      </c>
      <c r="B359" s="1" t="s">
        <v>683</v>
      </c>
      <c r="C359" s="1" t="s">
        <v>21</v>
      </c>
      <c r="D359" s="2">
        <v>3415356.23</v>
      </c>
      <c r="E359" s="2">
        <v>3415356.23</v>
      </c>
      <c r="F359" s="2">
        <v>0</v>
      </c>
      <c r="G359" s="13">
        <v>0</v>
      </c>
      <c r="H359" s="15">
        <f t="shared" si="5"/>
        <v>0</v>
      </c>
    </row>
    <row r="360" spans="1:8" ht="15.6" x14ac:dyDescent="0.3">
      <c r="A360" s="5" t="s">
        <v>684</v>
      </c>
      <c r="B360" s="5" t="s">
        <v>685</v>
      </c>
      <c r="C360" s="1"/>
      <c r="D360" s="6">
        <v>982002.7</v>
      </c>
      <c r="E360" s="6">
        <v>0</v>
      </c>
      <c r="F360" s="6">
        <v>982002.7</v>
      </c>
      <c r="G360" s="12">
        <v>0</v>
      </c>
      <c r="H360" s="15">
        <f t="shared" si="5"/>
        <v>982002.7</v>
      </c>
    </row>
    <row r="361" spans="1:8" ht="15.6" x14ac:dyDescent="0.3">
      <c r="A361" s="5" t="s">
        <v>686</v>
      </c>
      <c r="B361" s="5" t="s">
        <v>687</v>
      </c>
      <c r="C361" s="1"/>
      <c r="D361" s="6">
        <v>982002.7</v>
      </c>
      <c r="E361" s="6">
        <v>0</v>
      </c>
      <c r="F361" s="6">
        <v>982002.7</v>
      </c>
      <c r="G361" s="12">
        <v>0</v>
      </c>
      <c r="H361" s="15">
        <f t="shared" si="5"/>
        <v>982002.7</v>
      </c>
    </row>
    <row r="362" spans="1:8" ht="15.6" x14ac:dyDescent="0.3">
      <c r="A362" s="5" t="s">
        <v>688</v>
      </c>
      <c r="B362" s="5" t="s">
        <v>655</v>
      </c>
      <c r="C362" s="1"/>
      <c r="D362" s="6">
        <v>972966.73</v>
      </c>
      <c r="E362" s="6">
        <v>0</v>
      </c>
      <c r="F362" s="6">
        <v>972966.73</v>
      </c>
      <c r="G362" s="12">
        <v>0</v>
      </c>
      <c r="H362" s="15">
        <f t="shared" si="5"/>
        <v>972966.73</v>
      </c>
    </row>
    <row r="363" spans="1:8" x14ac:dyDescent="0.3">
      <c r="A363" s="1" t="s">
        <v>689</v>
      </c>
      <c r="B363" s="1" t="s">
        <v>690</v>
      </c>
      <c r="C363" s="1" t="s">
        <v>21</v>
      </c>
      <c r="D363" s="2">
        <v>2123.7600000000002</v>
      </c>
      <c r="E363" s="2">
        <v>0</v>
      </c>
      <c r="F363" s="2">
        <v>2123.7600000000002</v>
      </c>
      <c r="G363" s="13">
        <v>0</v>
      </c>
      <c r="H363" s="15">
        <f t="shared" si="5"/>
        <v>2123.7600000000002</v>
      </c>
    </row>
    <row r="364" spans="1:8" x14ac:dyDescent="0.3">
      <c r="A364" s="1" t="s">
        <v>691</v>
      </c>
      <c r="B364" s="1" t="s">
        <v>692</v>
      </c>
      <c r="C364" s="1" t="s">
        <v>21</v>
      </c>
      <c r="D364" s="2">
        <v>3622</v>
      </c>
      <c r="E364" s="2">
        <v>0</v>
      </c>
      <c r="F364" s="2">
        <v>3622</v>
      </c>
      <c r="G364" s="13">
        <v>0</v>
      </c>
      <c r="H364" s="15">
        <f t="shared" si="5"/>
        <v>3622</v>
      </c>
    </row>
    <row r="365" spans="1:8" x14ac:dyDescent="0.3">
      <c r="A365" s="1" t="s">
        <v>693</v>
      </c>
      <c r="B365" s="1" t="s">
        <v>694</v>
      </c>
      <c r="C365" s="1" t="s">
        <v>21</v>
      </c>
      <c r="D365" s="2">
        <v>90966.95</v>
      </c>
      <c r="E365" s="2">
        <v>0</v>
      </c>
      <c r="F365" s="2">
        <v>90966.95</v>
      </c>
      <c r="G365" s="13">
        <v>0</v>
      </c>
      <c r="H365" s="15">
        <f t="shared" si="5"/>
        <v>90966.95</v>
      </c>
    </row>
    <row r="366" spans="1:8" x14ac:dyDescent="0.3">
      <c r="A366" s="1" t="s">
        <v>695</v>
      </c>
      <c r="B366" s="1" t="s">
        <v>696</v>
      </c>
      <c r="C366" s="1" t="s">
        <v>21</v>
      </c>
      <c r="D366" s="2">
        <v>11572.19</v>
      </c>
      <c r="E366" s="2">
        <v>0</v>
      </c>
      <c r="F366" s="2">
        <v>11572.19</v>
      </c>
      <c r="G366" s="13">
        <v>0</v>
      </c>
      <c r="H366" s="15">
        <f t="shared" si="5"/>
        <v>11572.19</v>
      </c>
    </row>
    <row r="367" spans="1:8" x14ac:dyDescent="0.3">
      <c r="A367" s="1" t="s">
        <v>697</v>
      </c>
      <c r="B367" s="1" t="s">
        <v>698</v>
      </c>
      <c r="C367" s="1" t="s">
        <v>21</v>
      </c>
      <c r="D367" s="2">
        <v>339816.46</v>
      </c>
      <c r="E367" s="2">
        <v>0</v>
      </c>
      <c r="F367" s="2">
        <v>339816.46</v>
      </c>
      <c r="G367" s="13">
        <v>0</v>
      </c>
      <c r="H367" s="15">
        <f t="shared" si="5"/>
        <v>339816.46</v>
      </c>
    </row>
    <row r="368" spans="1:8" x14ac:dyDescent="0.3">
      <c r="A368" s="1" t="s">
        <v>699</v>
      </c>
      <c r="B368" s="1" t="s">
        <v>700</v>
      </c>
      <c r="C368" s="1" t="s">
        <v>21</v>
      </c>
      <c r="D368" s="2">
        <v>524865.37</v>
      </c>
      <c r="E368" s="2">
        <v>0</v>
      </c>
      <c r="F368" s="2">
        <v>524865.37</v>
      </c>
      <c r="G368" s="13">
        <v>0</v>
      </c>
      <c r="H368" s="15">
        <f t="shared" si="5"/>
        <v>524865.37</v>
      </c>
    </row>
    <row r="369" spans="1:8" ht="15.6" x14ac:dyDescent="0.3">
      <c r="A369" s="5" t="s">
        <v>701</v>
      </c>
      <c r="B369" s="5" t="s">
        <v>702</v>
      </c>
      <c r="C369" s="1"/>
      <c r="D369" s="6">
        <v>8000</v>
      </c>
      <c r="E369" s="6">
        <v>0</v>
      </c>
      <c r="F369" s="6">
        <v>8000</v>
      </c>
      <c r="G369" s="12">
        <v>0</v>
      </c>
      <c r="H369" s="15">
        <f t="shared" si="5"/>
        <v>8000</v>
      </c>
    </row>
    <row r="370" spans="1:8" x14ac:dyDescent="0.3">
      <c r="A370" s="1" t="s">
        <v>703</v>
      </c>
      <c r="B370" s="1" t="s">
        <v>704</v>
      </c>
      <c r="C370" s="1" t="s">
        <v>21</v>
      </c>
      <c r="D370" s="2">
        <v>8000</v>
      </c>
      <c r="E370" s="2">
        <v>0</v>
      </c>
      <c r="F370" s="2">
        <v>8000</v>
      </c>
      <c r="G370" s="13">
        <v>0</v>
      </c>
      <c r="H370" s="15">
        <f t="shared" si="5"/>
        <v>8000</v>
      </c>
    </row>
    <row r="371" spans="1:8" ht="15.6" x14ac:dyDescent="0.3">
      <c r="A371" s="5" t="s">
        <v>705</v>
      </c>
      <c r="B371" s="5" t="s">
        <v>706</v>
      </c>
      <c r="C371" s="1"/>
      <c r="D371" s="6">
        <v>1035.97</v>
      </c>
      <c r="E371" s="6">
        <v>0</v>
      </c>
      <c r="F371" s="6">
        <v>1035.97</v>
      </c>
      <c r="G371" s="12">
        <v>0</v>
      </c>
      <c r="H371" s="15">
        <f t="shared" si="5"/>
        <v>1035.97</v>
      </c>
    </row>
    <row r="372" spans="1:8" x14ac:dyDescent="0.3">
      <c r="A372" s="1" t="s">
        <v>707</v>
      </c>
      <c r="B372" s="1" t="s">
        <v>708</v>
      </c>
      <c r="C372" s="1" t="s">
        <v>21</v>
      </c>
      <c r="D372" s="2">
        <v>1035.97</v>
      </c>
      <c r="E372" s="2">
        <v>0</v>
      </c>
      <c r="F372" s="2">
        <v>1035.97</v>
      </c>
      <c r="G372" s="13">
        <v>0</v>
      </c>
      <c r="H372" s="15">
        <f t="shared" si="5"/>
        <v>1035.97</v>
      </c>
    </row>
    <row r="373" spans="1:8" ht="15.6" x14ac:dyDescent="0.3">
      <c r="A373" s="5" t="s">
        <v>709</v>
      </c>
      <c r="B373" s="5" t="s">
        <v>710</v>
      </c>
      <c r="C373" s="1"/>
      <c r="D373" s="6">
        <v>1101858.1200000001</v>
      </c>
      <c r="E373" s="6">
        <v>2809.5</v>
      </c>
      <c r="F373" s="6">
        <v>1099048.6200000001</v>
      </c>
      <c r="G373" s="12">
        <v>0</v>
      </c>
      <c r="H373" s="15">
        <f t="shared" si="5"/>
        <v>1099048.6200000001</v>
      </c>
    </row>
    <row r="374" spans="1:8" ht="15.6" x14ac:dyDescent="0.3">
      <c r="A374" s="5" t="s">
        <v>711</v>
      </c>
      <c r="B374" s="5" t="s">
        <v>710</v>
      </c>
      <c r="C374" s="1"/>
      <c r="D374" s="6">
        <v>1101858.1200000001</v>
      </c>
      <c r="E374" s="6">
        <v>2809.5</v>
      </c>
      <c r="F374" s="6">
        <v>1099048.6200000001</v>
      </c>
      <c r="G374" s="12">
        <v>0</v>
      </c>
      <c r="H374" s="15">
        <f t="shared" si="5"/>
        <v>1099048.6200000001</v>
      </c>
    </row>
    <row r="375" spans="1:8" ht="15.6" x14ac:dyDescent="0.3">
      <c r="A375" s="5" t="s">
        <v>712</v>
      </c>
      <c r="B375" s="5" t="s">
        <v>647</v>
      </c>
      <c r="C375" s="1"/>
      <c r="D375" s="6">
        <v>327712.78000000003</v>
      </c>
      <c r="E375" s="6">
        <v>0</v>
      </c>
      <c r="F375" s="6">
        <v>327712.78000000003</v>
      </c>
      <c r="G375" s="12">
        <v>0</v>
      </c>
      <c r="H375" s="15">
        <f t="shared" si="5"/>
        <v>327712.78000000003</v>
      </c>
    </row>
    <row r="376" spans="1:8" x14ac:dyDescent="0.3">
      <c r="A376" s="1" t="s">
        <v>713</v>
      </c>
      <c r="B376" s="1" t="s">
        <v>714</v>
      </c>
      <c r="C376" s="1" t="s">
        <v>21</v>
      </c>
      <c r="D376" s="2">
        <v>327712.78000000003</v>
      </c>
      <c r="E376" s="2">
        <v>0</v>
      </c>
      <c r="F376" s="2">
        <v>327712.78000000003</v>
      </c>
      <c r="G376" s="13">
        <v>0</v>
      </c>
      <c r="H376" s="15">
        <f t="shared" si="5"/>
        <v>327712.78000000003</v>
      </c>
    </row>
    <row r="377" spans="1:8" ht="15.6" x14ac:dyDescent="0.3">
      <c r="A377" s="5" t="s">
        <v>715</v>
      </c>
      <c r="B377" s="5" t="s">
        <v>655</v>
      </c>
      <c r="C377" s="1"/>
      <c r="D377" s="6">
        <v>724736.56</v>
      </c>
      <c r="E377" s="6">
        <v>2809.5</v>
      </c>
      <c r="F377" s="6">
        <v>721927.06</v>
      </c>
      <c r="G377" s="12">
        <v>0</v>
      </c>
      <c r="H377" s="15">
        <f t="shared" si="5"/>
        <v>721927.06</v>
      </c>
    </row>
    <row r="378" spans="1:8" x14ac:dyDescent="0.3">
      <c r="A378" s="1" t="s">
        <v>716</v>
      </c>
      <c r="B378" s="1" t="s">
        <v>717</v>
      </c>
      <c r="C378" s="1" t="s">
        <v>21</v>
      </c>
      <c r="D378" s="2">
        <v>140975.16</v>
      </c>
      <c r="E378" s="2">
        <v>0</v>
      </c>
      <c r="F378" s="2">
        <v>140975.16</v>
      </c>
      <c r="G378" s="13">
        <v>0</v>
      </c>
      <c r="H378" s="15">
        <f t="shared" si="5"/>
        <v>140975.16</v>
      </c>
    </row>
    <row r="379" spans="1:8" x14ac:dyDescent="0.3">
      <c r="A379" s="1" t="s">
        <v>718</v>
      </c>
      <c r="B379" s="1" t="s">
        <v>719</v>
      </c>
      <c r="C379" s="1" t="s">
        <v>21</v>
      </c>
      <c r="D379" s="2">
        <v>66612.240000000005</v>
      </c>
      <c r="E379" s="2">
        <v>0</v>
      </c>
      <c r="F379" s="2">
        <v>66612.240000000005</v>
      </c>
      <c r="G379" s="13">
        <v>0</v>
      </c>
      <c r="H379" s="15">
        <f t="shared" si="5"/>
        <v>66612.240000000005</v>
      </c>
    </row>
    <row r="380" spans="1:8" x14ac:dyDescent="0.3">
      <c r="A380" s="1" t="s">
        <v>720</v>
      </c>
      <c r="B380" s="1" t="s">
        <v>721</v>
      </c>
      <c r="C380" s="1" t="s">
        <v>21</v>
      </c>
      <c r="D380" s="2">
        <v>158750</v>
      </c>
      <c r="E380" s="2">
        <v>0</v>
      </c>
      <c r="F380" s="2">
        <v>158750</v>
      </c>
      <c r="G380" s="13">
        <v>0</v>
      </c>
      <c r="H380" s="15">
        <f t="shared" si="5"/>
        <v>158750</v>
      </c>
    </row>
    <row r="381" spans="1:8" x14ac:dyDescent="0.3">
      <c r="A381" s="1" t="s">
        <v>722</v>
      </c>
      <c r="B381" s="1" t="s">
        <v>723</v>
      </c>
      <c r="C381" s="1" t="s">
        <v>21</v>
      </c>
      <c r="D381" s="2">
        <v>579.49</v>
      </c>
      <c r="E381" s="2">
        <v>473.5</v>
      </c>
      <c r="F381" s="2">
        <v>105.99000000000001</v>
      </c>
      <c r="G381" s="13">
        <v>0</v>
      </c>
      <c r="H381" s="15">
        <f t="shared" si="5"/>
        <v>105.99000000000001</v>
      </c>
    </row>
    <row r="382" spans="1:8" x14ac:dyDescent="0.3">
      <c r="A382" s="1" t="s">
        <v>724</v>
      </c>
      <c r="B382" s="1" t="s">
        <v>657</v>
      </c>
      <c r="C382" s="1" t="s">
        <v>21</v>
      </c>
      <c r="D382" s="2">
        <v>1216.7</v>
      </c>
      <c r="E382" s="2">
        <v>0</v>
      </c>
      <c r="F382" s="2">
        <v>1216.7</v>
      </c>
      <c r="G382" s="13">
        <v>0</v>
      </c>
      <c r="H382" s="15">
        <f t="shared" si="5"/>
        <v>1216.7</v>
      </c>
    </row>
    <row r="383" spans="1:8" x14ac:dyDescent="0.3">
      <c r="A383" s="1" t="s">
        <v>725</v>
      </c>
      <c r="B383" s="1" t="s">
        <v>726</v>
      </c>
      <c r="C383" s="1" t="s">
        <v>21</v>
      </c>
      <c r="D383" s="2">
        <v>14449.6</v>
      </c>
      <c r="E383" s="2">
        <v>0</v>
      </c>
      <c r="F383" s="2">
        <v>14449.6</v>
      </c>
      <c r="G383" s="13">
        <v>0</v>
      </c>
      <c r="H383" s="15">
        <f t="shared" si="5"/>
        <v>14449.6</v>
      </c>
    </row>
    <row r="384" spans="1:8" x14ac:dyDescent="0.3">
      <c r="A384" s="1" t="s">
        <v>727</v>
      </c>
      <c r="B384" s="1" t="s">
        <v>717</v>
      </c>
      <c r="C384" s="1" t="s">
        <v>21</v>
      </c>
      <c r="D384" s="2">
        <v>2373.84</v>
      </c>
      <c r="E384" s="2">
        <v>0</v>
      </c>
      <c r="F384" s="2">
        <v>2373.84</v>
      </c>
      <c r="G384" s="13">
        <v>0</v>
      </c>
      <c r="H384" s="15">
        <f t="shared" si="5"/>
        <v>2373.84</v>
      </c>
    </row>
    <row r="385" spans="1:8" x14ac:dyDescent="0.3">
      <c r="A385" s="1" t="s">
        <v>728</v>
      </c>
      <c r="B385" s="1" t="s">
        <v>729</v>
      </c>
      <c r="C385" s="1" t="s">
        <v>21</v>
      </c>
      <c r="D385" s="2">
        <v>870.5</v>
      </c>
      <c r="E385" s="2">
        <v>0</v>
      </c>
      <c r="F385" s="2">
        <v>870.5</v>
      </c>
      <c r="G385" s="13">
        <v>0</v>
      </c>
      <c r="H385" s="15">
        <f t="shared" si="5"/>
        <v>870.5</v>
      </c>
    </row>
    <row r="386" spans="1:8" x14ac:dyDescent="0.3">
      <c r="A386" s="1" t="s">
        <v>730</v>
      </c>
      <c r="B386" s="1" t="s">
        <v>731</v>
      </c>
      <c r="C386" s="1" t="s">
        <v>21</v>
      </c>
      <c r="D386" s="2">
        <v>19596.060000000001</v>
      </c>
      <c r="E386" s="2">
        <v>0</v>
      </c>
      <c r="F386" s="2">
        <v>19596.060000000001</v>
      </c>
      <c r="G386" s="13">
        <v>0</v>
      </c>
      <c r="H386" s="15">
        <f t="shared" si="5"/>
        <v>19596.060000000001</v>
      </c>
    </row>
    <row r="387" spans="1:8" x14ac:dyDescent="0.3">
      <c r="A387" s="1" t="s">
        <v>732</v>
      </c>
      <c r="B387" s="1" t="s">
        <v>733</v>
      </c>
      <c r="C387" s="1" t="s">
        <v>21</v>
      </c>
      <c r="D387" s="2">
        <v>27631.34</v>
      </c>
      <c r="E387" s="2">
        <v>0</v>
      </c>
      <c r="F387" s="2">
        <v>27631.34</v>
      </c>
      <c r="G387" s="13">
        <v>0</v>
      </c>
      <c r="H387" s="15">
        <f t="shared" si="5"/>
        <v>27631.34</v>
      </c>
    </row>
    <row r="388" spans="1:8" x14ac:dyDescent="0.3">
      <c r="A388" s="1" t="s">
        <v>734</v>
      </c>
      <c r="B388" s="1" t="s">
        <v>735</v>
      </c>
      <c r="C388" s="1" t="s">
        <v>21</v>
      </c>
      <c r="D388" s="2">
        <v>34978.15</v>
      </c>
      <c r="E388" s="2">
        <v>2336</v>
      </c>
      <c r="F388" s="2">
        <v>32642.15</v>
      </c>
      <c r="G388" s="13">
        <v>0</v>
      </c>
      <c r="H388" s="15">
        <f t="shared" si="5"/>
        <v>32642.15</v>
      </c>
    </row>
    <row r="389" spans="1:8" x14ac:dyDescent="0.3">
      <c r="A389" s="1" t="s">
        <v>736</v>
      </c>
      <c r="B389" s="1" t="s">
        <v>694</v>
      </c>
      <c r="C389" s="1" t="s">
        <v>21</v>
      </c>
      <c r="D389" s="2">
        <v>55155.5</v>
      </c>
      <c r="E389" s="2">
        <v>0</v>
      </c>
      <c r="F389" s="2">
        <v>55155.5</v>
      </c>
      <c r="G389" s="13">
        <v>0</v>
      </c>
      <c r="H389" s="15">
        <f t="shared" si="5"/>
        <v>55155.5</v>
      </c>
    </row>
    <row r="390" spans="1:8" x14ac:dyDescent="0.3">
      <c r="A390" s="1" t="s">
        <v>737</v>
      </c>
      <c r="B390" s="1" t="s">
        <v>692</v>
      </c>
      <c r="C390" s="1" t="s">
        <v>21</v>
      </c>
      <c r="D390" s="2">
        <v>21228</v>
      </c>
      <c r="E390" s="2">
        <v>0</v>
      </c>
      <c r="F390" s="2">
        <v>21228</v>
      </c>
      <c r="G390" s="13">
        <v>0</v>
      </c>
      <c r="H390" s="15">
        <f t="shared" si="5"/>
        <v>21228</v>
      </c>
    </row>
    <row r="391" spans="1:8" x14ac:dyDescent="0.3">
      <c r="A391" s="1" t="s">
        <v>738</v>
      </c>
      <c r="B391" s="1" t="s">
        <v>739</v>
      </c>
      <c r="C391" s="1" t="s">
        <v>21</v>
      </c>
      <c r="D391" s="2">
        <v>2978.95</v>
      </c>
      <c r="E391" s="2">
        <v>0</v>
      </c>
      <c r="F391" s="2">
        <v>2978.95</v>
      </c>
      <c r="G391" s="13">
        <v>0</v>
      </c>
      <c r="H391" s="15">
        <f t="shared" si="5"/>
        <v>2978.95</v>
      </c>
    </row>
    <row r="392" spans="1:8" x14ac:dyDescent="0.3">
      <c r="A392" s="1" t="s">
        <v>740</v>
      </c>
      <c r="B392" s="1" t="s">
        <v>741</v>
      </c>
      <c r="C392" s="1" t="s">
        <v>21</v>
      </c>
      <c r="D392" s="2">
        <v>5161.67</v>
      </c>
      <c r="E392" s="2">
        <v>0</v>
      </c>
      <c r="F392" s="2">
        <v>5161.67</v>
      </c>
      <c r="G392" s="13">
        <v>0</v>
      </c>
      <c r="H392" s="15">
        <f t="shared" ref="H392:H416" si="6">F392-G392</f>
        <v>5161.67</v>
      </c>
    </row>
    <row r="393" spans="1:8" x14ac:dyDescent="0.3">
      <c r="A393" s="1" t="s">
        <v>742</v>
      </c>
      <c r="B393" s="1" t="s">
        <v>659</v>
      </c>
      <c r="C393" s="1" t="s">
        <v>21</v>
      </c>
      <c r="D393" s="2">
        <v>13713.2</v>
      </c>
      <c r="E393" s="2">
        <v>0</v>
      </c>
      <c r="F393" s="2">
        <v>13713.2</v>
      </c>
      <c r="G393" s="13">
        <v>0</v>
      </c>
      <c r="H393" s="15">
        <f t="shared" si="6"/>
        <v>13713.2</v>
      </c>
    </row>
    <row r="394" spans="1:8" x14ac:dyDescent="0.3">
      <c r="A394" s="1" t="s">
        <v>743</v>
      </c>
      <c r="B394" s="1" t="s">
        <v>679</v>
      </c>
      <c r="C394" s="1" t="s">
        <v>21</v>
      </c>
      <c r="D394" s="2">
        <v>6209</v>
      </c>
      <c r="E394" s="2">
        <v>0</v>
      </c>
      <c r="F394" s="2">
        <v>6209</v>
      </c>
      <c r="G394" s="13">
        <v>0</v>
      </c>
      <c r="H394" s="15">
        <f t="shared" si="6"/>
        <v>6209</v>
      </c>
    </row>
    <row r="395" spans="1:8" x14ac:dyDescent="0.3">
      <c r="A395" s="1" t="s">
        <v>744</v>
      </c>
      <c r="B395" s="1" t="s">
        <v>745</v>
      </c>
      <c r="C395" s="1" t="s">
        <v>21</v>
      </c>
      <c r="D395" s="2">
        <v>5365.92</v>
      </c>
      <c r="E395" s="2">
        <v>0</v>
      </c>
      <c r="F395" s="2">
        <v>5365.92</v>
      </c>
      <c r="G395" s="13">
        <v>0</v>
      </c>
      <c r="H395" s="15">
        <f t="shared" si="6"/>
        <v>5365.92</v>
      </c>
    </row>
    <row r="396" spans="1:8" x14ac:dyDescent="0.3">
      <c r="A396" s="1" t="s">
        <v>746</v>
      </c>
      <c r="B396" s="1" t="s">
        <v>747</v>
      </c>
      <c r="C396" s="1" t="s">
        <v>21</v>
      </c>
      <c r="D396" s="2">
        <v>145525</v>
      </c>
      <c r="E396" s="2">
        <v>0</v>
      </c>
      <c r="F396" s="2">
        <v>145525</v>
      </c>
      <c r="G396" s="13">
        <v>0</v>
      </c>
      <c r="H396" s="15">
        <f t="shared" si="6"/>
        <v>145525</v>
      </c>
    </row>
    <row r="397" spans="1:8" x14ac:dyDescent="0.3">
      <c r="A397" s="1" t="s">
        <v>748</v>
      </c>
      <c r="B397" s="1" t="s">
        <v>749</v>
      </c>
      <c r="C397" s="1" t="s">
        <v>21</v>
      </c>
      <c r="D397" s="2">
        <v>1366.24</v>
      </c>
      <c r="E397" s="2">
        <v>0</v>
      </c>
      <c r="F397" s="2">
        <v>1366.24</v>
      </c>
      <c r="G397" s="13">
        <v>0</v>
      </c>
      <c r="H397" s="15">
        <f t="shared" si="6"/>
        <v>1366.24</v>
      </c>
    </row>
    <row r="398" spans="1:8" ht="15.6" x14ac:dyDescent="0.3">
      <c r="A398" s="5" t="s">
        <v>750</v>
      </c>
      <c r="B398" s="5" t="s">
        <v>751</v>
      </c>
      <c r="C398" s="1"/>
      <c r="D398" s="6">
        <v>105</v>
      </c>
      <c r="E398" s="6">
        <v>0</v>
      </c>
      <c r="F398" s="6">
        <v>105</v>
      </c>
      <c r="G398" s="12">
        <v>0</v>
      </c>
      <c r="H398" s="15">
        <f t="shared" si="6"/>
        <v>105</v>
      </c>
    </row>
    <row r="399" spans="1:8" x14ac:dyDescent="0.3">
      <c r="A399" s="1" t="s">
        <v>752</v>
      </c>
      <c r="B399" s="1" t="s">
        <v>753</v>
      </c>
      <c r="C399" s="1" t="s">
        <v>21</v>
      </c>
      <c r="D399" s="2">
        <v>105</v>
      </c>
      <c r="E399" s="2">
        <v>0</v>
      </c>
      <c r="F399" s="2">
        <v>105</v>
      </c>
      <c r="G399" s="13">
        <v>0</v>
      </c>
      <c r="H399" s="15">
        <f t="shared" si="6"/>
        <v>105</v>
      </c>
    </row>
    <row r="400" spans="1:8" ht="15.6" x14ac:dyDescent="0.3">
      <c r="A400" s="5" t="s">
        <v>754</v>
      </c>
      <c r="B400" s="5" t="s">
        <v>702</v>
      </c>
      <c r="C400" s="1"/>
      <c r="D400" s="6">
        <v>13328.75</v>
      </c>
      <c r="E400" s="6">
        <v>0</v>
      </c>
      <c r="F400" s="6">
        <v>13328.75</v>
      </c>
      <c r="G400" s="12">
        <v>0</v>
      </c>
      <c r="H400" s="15">
        <f t="shared" si="6"/>
        <v>13328.75</v>
      </c>
    </row>
    <row r="401" spans="1:8" x14ac:dyDescent="0.3">
      <c r="A401" s="1" t="s">
        <v>755</v>
      </c>
      <c r="B401" s="1" t="s">
        <v>756</v>
      </c>
      <c r="C401" s="1" t="s">
        <v>21</v>
      </c>
      <c r="D401" s="2">
        <v>13328.75</v>
      </c>
      <c r="E401" s="2">
        <v>0</v>
      </c>
      <c r="F401" s="2">
        <v>13328.75</v>
      </c>
      <c r="G401" s="13">
        <v>0</v>
      </c>
      <c r="H401" s="15">
        <f t="shared" si="6"/>
        <v>13328.75</v>
      </c>
    </row>
    <row r="402" spans="1:8" ht="15.6" x14ac:dyDescent="0.3">
      <c r="A402" s="5" t="s">
        <v>757</v>
      </c>
      <c r="B402" s="5" t="s">
        <v>706</v>
      </c>
      <c r="C402" s="1"/>
      <c r="D402" s="6">
        <v>33806.080000000002</v>
      </c>
      <c r="E402" s="6">
        <v>0</v>
      </c>
      <c r="F402" s="6">
        <v>33806.080000000002</v>
      </c>
      <c r="G402" s="12">
        <v>0</v>
      </c>
      <c r="H402" s="15">
        <f t="shared" si="6"/>
        <v>33806.080000000002</v>
      </c>
    </row>
    <row r="403" spans="1:8" x14ac:dyDescent="0.3">
      <c r="A403" s="1" t="s">
        <v>758</v>
      </c>
      <c r="B403" s="1" t="s">
        <v>708</v>
      </c>
      <c r="C403" s="1" t="s">
        <v>21</v>
      </c>
      <c r="D403" s="2">
        <v>25472.76</v>
      </c>
      <c r="E403" s="2">
        <v>0</v>
      </c>
      <c r="F403" s="2">
        <v>25472.76</v>
      </c>
      <c r="G403" s="13">
        <v>0</v>
      </c>
      <c r="H403" s="15">
        <f t="shared" si="6"/>
        <v>25472.76</v>
      </c>
    </row>
    <row r="404" spans="1:8" x14ac:dyDescent="0.3">
      <c r="A404" s="1" t="s">
        <v>759</v>
      </c>
      <c r="B404" s="1" t="s">
        <v>760</v>
      </c>
      <c r="C404" s="1" t="s">
        <v>21</v>
      </c>
      <c r="D404" s="2">
        <v>8333.32</v>
      </c>
      <c r="E404" s="2">
        <v>0</v>
      </c>
      <c r="F404" s="2">
        <v>8333.32</v>
      </c>
      <c r="G404" s="13">
        <v>0</v>
      </c>
      <c r="H404" s="15">
        <f t="shared" si="6"/>
        <v>8333.32</v>
      </c>
    </row>
    <row r="405" spans="1:8" ht="15.6" x14ac:dyDescent="0.3">
      <c r="A405" s="5" t="s">
        <v>761</v>
      </c>
      <c r="B405" s="5" t="s">
        <v>762</v>
      </c>
      <c r="C405" s="1"/>
      <c r="D405" s="6">
        <v>2168.9499999999998</v>
      </c>
      <c r="E405" s="6">
        <v>0</v>
      </c>
      <c r="F405" s="6">
        <v>2168.9499999999998</v>
      </c>
      <c r="G405" s="12">
        <v>0</v>
      </c>
      <c r="H405" s="15">
        <f t="shared" si="6"/>
        <v>2168.9499999999998</v>
      </c>
    </row>
    <row r="406" spans="1:8" x14ac:dyDescent="0.3">
      <c r="A406" s="1" t="s">
        <v>763</v>
      </c>
      <c r="B406" s="1" t="s">
        <v>764</v>
      </c>
      <c r="C406" s="1" t="s">
        <v>21</v>
      </c>
      <c r="D406" s="2">
        <v>984.85</v>
      </c>
      <c r="E406" s="2">
        <v>0</v>
      </c>
      <c r="F406" s="2">
        <v>984.85</v>
      </c>
      <c r="G406" s="13">
        <v>0</v>
      </c>
      <c r="H406" s="15">
        <f t="shared" si="6"/>
        <v>984.85</v>
      </c>
    </row>
    <row r="407" spans="1:8" x14ac:dyDescent="0.3">
      <c r="A407" s="1" t="s">
        <v>765</v>
      </c>
      <c r="B407" s="1" t="s">
        <v>766</v>
      </c>
      <c r="C407" s="1" t="s">
        <v>21</v>
      </c>
      <c r="D407" s="2">
        <v>22.27</v>
      </c>
      <c r="E407" s="2">
        <v>0</v>
      </c>
      <c r="F407" s="2">
        <v>22.27</v>
      </c>
      <c r="G407" s="13">
        <v>0</v>
      </c>
      <c r="H407" s="15">
        <f t="shared" si="6"/>
        <v>22.27</v>
      </c>
    </row>
    <row r="408" spans="1:8" ht="27.6" x14ac:dyDescent="0.3">
      <c r="A408" s="1" t="s">
        <v>767</v>
      </c>
      <c r="B408" s="1" t="s">
        <v>768</v>
      </c>
      <c r="C408" s="1" t="s">
        <v>21</v>
      </c>
      <c r="D408" s="2">
        <v>1161.83</v>
      </c>
      <c r="E408" s="2">
        <v>0</v>
      </c>
      <c r="F408" s="2">
        <v>1161.83</v>
      </c>
      <c r="G408" s="13">
        <v>0</v>
      </c>
      <c r="H408" s="15">
        <f t="shared" si="6"/>
        <v>1161.83</v>
      </c>
    </row>
    <row r="409" spans="1:8" ht="15.6" x14ac:dyDescent="0.3">
      <c r="A409" s="5" t="s">
        <v>769</v>
      </c>
      <c r="B409" s="5" t="s">
        <v>770</v>
      </c>
      <c r="C409" s="1"/>
      <c r="D409" s="6">
        <v>6984.04</v>
      </c>
      <c r="E409" s="6">
        <v>0</v>
      </c>
      <c r="F409" s="6">
        <v>6984.04</v>
      </c>
      <c r="G409" s="12">
        <v>0</v>
      </c>
      <c r="H409" s="15">
        <f t="shared" si="6"/>
        <v>6984.04</v>
      </c>
    </row>
    <row r="410" spans="1:8" ht="15.6" x14ac:dyDescent="0.3">
      <c r="A410" s="5" t="s">
        <v>771</v>
      </c>
      <c r="B410" s="5" t="s">
        <v>770</v>
      </c>
      <c r="C410" s="1"/>
      <c r="D410" s="6">
        <v>6984.04</v>
      </c>
      <c r="E410" s="6">
        <v>0</v>
      </c>
      <c r="F410" s="6">
        <v>6984.04</v>
      </c>
      <c r="G410" s="12">
        <v>0</v>
      </c>
      <c r="H410" s="15">
        <f t="shared" si="6"/>
        <v>6984.04</v>
      </c>
    </row>
    <row r="411" spans="1:8" ht="15.6" x14ac:dyDescent="0.3">
      <c r="A411" s="5" t="s">
        <v>772</v>
      </c>
      <c r="B411" s="5" t="s">
        <v>773</v>
      </c>
      <c r="C411" s="1"/>
      <c r="D411" s="6">
        <v>6984.04</v>
      </c>
      <c r="E411" s="6">
        <v>0</v>
      </c>
      <c r="F411" s="6">
        <v>6984.04</v>
      </c>
      <c r="G411" s="12">
        <v>0</v>
      </c>
      <c r="H411" s="15">
        <f t="shared" si="6"/>
        <v>6984.04</v>
      </c>
    </row>
    <row r="412" spans="1:8" x14ac:dyDescent="0.3">
      <c r="A412" s="1" t="s">
        <v>774</v>
      </c>
      <c r="B412" s="1" t="s">
        <v>775</v>
      </c>
      <c r="C412" s="1" t="s">
        <v>21</v>
      </c>
      <c r="D412" s="2">
        <v>780</v>
      </c>
      <c r="E412" s="2">
        <v>0</v>
      </c>
      <c r="F412" s="2">
        <v>780</v>
      </c>
      <c r="G412" s="13">
        <v>0</v>
      </c>
      <c r="H412" s="15">
        <f t="shared" si="6"/>
        <v>780</v>
      </c>
    </row>
    <row r="413" spans="1:8" x14ac:dyDescent="0.3">
      <c r="A413" s="1" t="s">
        <v>776</v>
      </c>
      <c r="B413" s="1" t="s">
        <v>777</v>
      </c>
      <c r="C413" s="1" t="s">
        <v>21</v>
      </c>
      <c r="D413" s="2">
        <v>919.93</v>
      </c>
      <c r="E413" s="2">
        <v>0</v>
      </c>
      <c r="F413" s="2">
        <v>919.93</v>
      </c>
      <c r="G413" s="13">
        <v>0</v>
      </c>
      <c r="H413" s="15">
        <f t="shared" si="6"/>
        <v>919.93</v>
      </c>
    </row>
    <row r="414" spans="1:8" x14ac:dyDescent="0.3">
      <c r="A414" s="1" t="s">
        <v>778</v>
      </c>
      <c r="B414" s="1" t="s">
        <v>779</v>
      </c>
      <c r="C414" s="1" t="s">
        <v>21</v>
      </c>
      <c r="D414" s="2">
        <v>787.5</v>
      </c>
      <c r="E414" s="2">
        <v>0</v>
      </c>
      <c r="F414" s="2">
        <v>787.5</v>
      </c>
      <c r="G414" s="13">
        <v>0</v>
      </c>
      <c r="H414" s="15">
        <f t="shared" si="6"/>
        <v>787.5</v>
      </c>
    </row>
    <row r="415" spans="1:8" x14ac:dyDescent="0.3">
      <c r="A415" s="1" t="s">
        <v>780</v>
      </c>
      <c r="B415" s="1" t="s">
        <v>781</v>
      </c>
      <c r="C415" s="1" t="s">
        <v>21</v>
      </c>
      <c r="D415" s="2">
        <v>4496.6099999999997</v>
      </c>
      <c r="E415" s="2">
        <v>0</v>
      </c>
      <c r="F415" s="2">
        <v>4496.6099999999997</v>
      </c>
      <c r="G415" s="13">
        <v>0</v>
      </c>
      <c r="H415" s="15">
        <f t="shared" si="6"/>
        <v>4496.6099999999997</v>
      </c>
    </row>
    <row r="416" spans="1:8" x14ac:dyDescent="0.3">
      <c r="A416" s="10" t="s">
        <v>782</v>
      </c>
      <c r="B416" s="10" t="s">
        <v>1</v>
      </c>
      <c r="C416" s="10" t="s">
        <v>1</v>
      </c>
      <c r="D416" s="4">
        <v>72082918.580000013</v>
      </c>
      <c r="E416" s="4">
        <v>72082918.580000013</v>
      </c>
      <c r="F416" s="4">
        <v>16402447.379999997</v>
      </c>
      <c r="G416" s="14">
        <v>16402447.380000003</v>
      </c>
      <c r="H416" s="15">
        <f t="shared" si="6"/>
        <v>0</v>
      </c>
    </row>
  </sheetData>
  <autoFilter ref="A6:G6" xr:uid="{00000000-0009-0000-0000-000000000000}"/>
  <mergeCells count="5">
    <mergeCell ref="A1:G1"/>
    <mergeCell ref="A2:G2"/>
    <mergeCell ref="B3:G3"/>
    <mergeCell ref="B4:G4"/>
    <mergeCell ref="A416:C416"/>
  </mergeCells>
  <pageMargins left="0.3" right="0.3" top="0.3" bottom="0.3" header="0.3" footer="0.3"/>
  <pageSetup paperSize="9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MİZAN</vt:lpstr>
      <vt:lpstr>MİZAN!Yazdırma_Başlıkları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557</cp:lastModifiedBy>
  <dcterms:created xsi:type="dcterms:W3CDTF">2024-03-29T12:37:57Z</dcterms:created>
  <dcterms:modified xsi:type="dcterms:W3CDTF">2024-03-29T12:39:46Z</dcterms:modified>
</cp:coreProperties>
</file>